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fileSharing readOnlyRecommended="1"/>
  <workbookPr defaultThemeVersion="166925"/>
  <mc:AlternateContent xmlns:mc="http://schemas.openxmlformats.org/markup-compatibility/2006">
    <mc:Choice Requires="x15">
      <x15ac:absPath xmlns:x15ac="http://schemas.microsoft.com/office/spreadsheetml/2010/11/ac" url="https://developyour-my.sharepoint.com/personal/helen_jackson_developyour_co_uk/Documents/Documents/Helen/Planning/Local Plan/2018 Green Belt/"/>
    </mc:Choice>
  </mc:AlternateContent>
  <xr:revisionPtr revIDLastSave="1" documentId="13_ncr:1_{FFB2DE64-2BE5-4304-A76B-E59BE0E0992D}" xr6:coauthVersionLast="47" xr6:coauthVersionMax="47" xr10:uidLastSave="{008128AE-9B18-4319-AB9E-7FC5BD4397EF}"/>
  <bookViews>
    <workbookView xWindow="-120" yWindow="-120" windowWidth="20730" windowHeight="11160" xr2:uid="{0DF62135-8556-4D86-B67B-8BD2C9872FAB}"/>
  </bookViews>
  <sheets>
    <sheet name="Map" sheetId="6" r:id="rId1"/>
    <sheet name="Basic Data" sheetId="1" r:id="rId2"/>
    <sheet name="Rated" sheetId="2" r:id="rId3"/>
    <sheet name="Belper Highlighted" sheetId="3" r:id="rId4"/>
    <sheet name="Just Belper" sheetId="4" r:id="rId5"/>
    <sheet name="Land at risk of losing status" sheetId="5"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9" i="5" l="1"/>
  <c r="N8" i="5"/>
  <c r="N7" i="5"/>
  <c r="N6" i="5"/>
  <c r="N5" i="5"/>
  <c r="N4" i="5"/>
  <c r="N23" i="4" l="1"/>
  <c r="N22" i="4"/>
  <c r="N21" i="4"/>
  <c r="N20" i="4"/>
  <c r="N19" i="4"/>
  <c r="N18" i="4"/>
  <c r="N17" i="4"/>
  <c r="N16" i="4"/>
  <c r="N15" i="4"/>
  <c r="N14" i="4"/>
  <c r="N13" i="4"/>
  <c r="N12" i="4"/>
  <c r="N11" i="4"/>
  <c r="N10" i="4"/>
  <c r="N9" i="4"/>
  <c r="N8" i="4"/>
  <c r="N7" i="4"/>
  <c r="N6" i="4"/>
  <c r="N5" i="4"/>
  <c r="N4" i="4"/>
  <c r="N81" i="3"/>
  <c r="N80" i="3"/>
  <c r="N79" i="3"/>
  <c r="N78" i="3"/>
  <c r="N77" i="3"/>
  <c r="N76" i="3"/>
  <c r="N75" i="3"/>
  <c r="N74" i="3"/>
  <c r="N73" i="3"/>
  <c r="N72" i="3"/>
  <c r="N71" i="3"/>
  <c r="N70" i="3"/>
  <c r="N69" i="3"/>
  <c r="N68" i="3"/>
  <c r="N67" i="3"/>
  <c r="N66" i="3"/>
  <c r="N65" i="3"/>
  <c r="N64" i="3"/>
  <c r="N63" i="3"/>
  <c r="N62" i="3"/>
  <c r="N61" i="3"/>
  <c r="N60" i="3"/>
  <c r="N59" i="3"/>
  <c r="N58" i="3"/>
  <c r="N57" i="3"/>
  <c r="N56" i="3"/>
  <c r="N55" i="3"/>
  <c r="N54" i="3"/>
  <c r="N53" i="3"/>
  <c r="N52" i="3"/>
  <c r="N51" i="3"/>
  <c r="N50" i="3"/>
  <c r="N49" i="3"/>
  <c r="N48" i="3"/>
  <c r="N47" i="3"/>
  <c r="N46" i="3"/>
  <c r="N45" i="3"/>
  <c r="N44" i="3"/>
  <c r="N43" i="3"/>
  <c r="N42" i="3"/>
  <c r="N41" i="3"/>
  <c r="N40" i="3"/>
  <c r="N39" i="3"/>
  <c r="N38" i="3"/>
  <c r="N37" i="3"/>
  <c r="N36" i="3"/>
  <c r="N35" i="3"/>
  <c r="N34" i="3"/>
  <c r="N33" i="3"/>
  <c r="N32" i="3"/>
  <c r="N31" i="3"/>
  <c r="N30" i="3"/>
  <c r="N29" i="3"/>
  <c r="N28" i="3"/>
  <c r="N27" i="3"/>
  <c r="N26" i="3"/>
  <c r="N25" i="3"/>
  <c r="N24" i="3"/>
  <c r="N23" i="3"/>
  <c r="N22" i="3"/>
  <c r="N21" i="3"/>
  <c r="N20" i="3"/>
  <c r="N19" i="3"/>
  <c r="N18" i="3"/>
  <c r="N17" i="3"/>
  <c r="N16" i="3"/>
  <c r="N15" i="3"/>
  <c r="N14" i="3"/>
  <c r="N13" i="3"/>
  <c r="N12" i="3"/>
  <c r="N11" i="3"/>
  <c r="N10" i="3"/>
  <c r="N9" i="3"/>
  <c r="N8" i="3"/>
  <c r="N7" i="3"/>
  <c r="N6" i="3"/>
  <c r="N5" i="3"/>
  <c r="N4" i="3"/>
  <c r="N10" i="2"/>
  <c r="N9" i="2"/>
  <c r="N54" i="2"/>
  <c r="N75" i="2"/>
  <c r="N68" i="2"/>
  <c r="N67" i="2"/>
  <c r="N28" i="2"/>
  <c r="N6" i="2"/>
  <c r="N79" i="2"/>
  <c r="N27" i="2"/>
  <c r="N26" i="2"/>
  <c r="N78" i="2"/>
  <c r="N71" i="2"/>
  <c r="N41" i="2"/>
  <c r="N53" i="2"/>
  <c r="N4" i="2"/>
  <c r="N64" i="2"/>
  <c r="N52" i="2"/>
  <c r="N40" i="2"/>
  <c r="N12" i="2"/>
  <c r="N39" i="2"/>
  <c r="N63" i="2"/>
  <c r="N25" i="2"/>
  <c r="N81" i="2"/>
  <c r="N38" i="2"/>
  <c r="N61" i="2"/>
  <c r="N24" i="2"/>
  <c r="N23" i="2"/>
  <c r="N22" i="2"/>
  <c r="N21" i="2"/>
  <c r="N51" i="2"/>
  <c r="N70" i="2"/>
  <c r="N50" i="2"/>
  <c r="N60" i="2"/>
  <c r="N59" i="2"/>
  <c r="N58" i="2"/>
  <c r="N57" i="2"/>
  <c r="N20" i="2"/>
  <c r="N69" i="2"/>
  <c r="N49" i="2"/>
  <c r="N48" i="2"/>
  <c r="N11" i="2"/>
  <c r="N74" i="2"/>
  <c r="N66" i="2"/>
  <c r="N19" i="2"/>
  <c r="N47" i="2"/>
  <c r="N18" i="2"/>
  <c r="N37" i="2"/>
  <c r="N17" i="2"/>
  <c r="N56" i="2"/>
  <c r="N80" i="2"/>
  <c r="N36" i="2"/>
  <c r="N77" i="2"/>
  <c r="N46" i="2"/>
  <c r="N73" i="2"/>
  <c r="N35" i="2"/>
  <c r="N34" i="2"/>
  <c r="N45" i="2"/>
  <c r="N44" i="2"/>
  <c r="N33" i="2"/>
  <c r="N72" i="2"/>
  <c r="N8" i="2"/>
  <c r="N16" i="2"/>
  <c r="N32" i="2"/>
  <c r="N43" i="2"/>
  <c r="N76" i="2"/>
  <c r="N7" i="2"/>
  <c r="N31" i="2"/>
  <c r="N15" i="2"/>
  <c r="N5" i="2"/>
  <c r="N14" i="2"/>
  <c r="N42" i="2"/>
  <c r="N65" i="2"/>
  <c r="N55" i="2"/>
  <c r="N62" i="2"/>
  <c r="N30" i="2"/>
  <c r="N29" i="2"/>
  <c r="N13" i="2"/>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N9" i="1"/>
  <c r="N8" i="1"/>
  <c r="N7" i="1"/>
  <c r="N6" i="1"/>
  <c r="N5" i="1"/>
  <c r="N4" i="1"/>
  <c r="B5" i="1"/>
  <c r="B6" i="1" s="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alcChain>
</file>

<file path=xl/sharedStrings.xml><?xml version="1.0" encoding="utf-8"?>
<sst xmlns="http://schemas.openxmlformats.org/spreadsheetml/2006/main" count="1423" uniqueCount="60">
  <si>
    <t>Green Belt Survey Summary</t>
  </si>
  <si>
    <t>Critical</t>
  </si>
  <si>
    <t>Major</t>
  </si>
  <si>
    <t>Moderate</t>
  </si>
  <si>
    <t>Slight</t>
  </si>
  <si>
    <t>N/A</t>
  </si>
  <si>
    <t>Little/None</t>
  </si>
  <si>
    <t>Low - Moderate</t>
  </si>
  <si>
    <t>Little/None-Low</t>
  </si>
  <si>
    <t>Low</t>
  </si>
  <si>
    <t>Total</t>
  </si>
  <si>
    <t>Score</t>
  </si>
  <si>
    <t>Belper Land Parcels</t>
  </si>
  <si>
    <t>Parcel</t>
  </si>
  <si>
    <t>Green Belt ratings have been given a numerical value as shown to the right → →</t>
  </si>
  <si>
    <t>Belper areas highlighted</t>
  </si>
  <si>
    <t>Purpose 1 - To check the unrestricted sprawl of large built up areas</t>
  </si>
  <si>
    <t>Purpose 2 - Prevent Neighbouring Towns from merging into one another</t>
  </si>
  <si>
    <t>Purpose 3 - To assist in safeguarding the countryside from encroachment</t>
  </si>
  <si>
    <t>Purpose 3 - To assist in safeguarding the countryside from encroachment, Capacity for change</t>
  </si>
  <si>
    <t>Purpose 4 - To Preserve the setting and special character of Historic Towns</t>
  </si>
  <si>
    <t>Pastures and worked fields. Several farms are included within the designation alongside a sewage works. The parcel both separates Heage from Nether Heage and also Nether Heage and Heage from Belper (all settlements). Boundaries to the parcel include the rear of those properties of Nether Heage (edge of settlement)/Dungeley Hill to the north, rear of those properties of Heage (edge of settlement)/B6013 to east, Belper to the south, Crich Lane to west. Note that industrial area to the north west is not included</t>
  </si>
  <si>
    <t>One of the larger parcels. Includes golf course, several footpaths and a number of agricultural fields in addition to farms. Wooded areas are present and those properties of the eastern side of Farnah Green are included. Boundary to west is Farah Green Road, to north is Chevin Road/Farnah Green Road, east is Chevin Road, south is Derby Road/Duffield (edge of settlement).</t>
  </si>
  <si>
    <t>Narrow parcel. Extends from Milford to Mount Pleasant. Railway line runs through south of parcel. Sewage works located at centre of parcel. Weir and farm located at north of parcel. River Derwent is included within parcel and runs down eastern side. Other than previously mentioned features, parcel is otherwise worked fields and pastures. North boundary is rear of those properties of Mount Pleasant (edge of settlement)/A517, east is eastern side of River Derwent, south is Milford (edge of settlement), west is Chevin Road/Farnah Green Road (NW corner)</t>
  </si>
  <si>
    <t>Agricultural fields, wooded area to centre, dissected by private roads in centre leading to farms located within parcel. Bounded by A609/Sandbed Lane/Belper (edge of settlement) to north, Killis Lane to east, Holbrook (edge of settlement) to south, Bargate (edge of settlement)/Sandbed Lane to west.</t>
  </si>
  <si>
    <t>Parcel constitutes open fields, bounding Belper to the west. Public footpaths cross the site and form the northern boundary. Topography of land slopes at a gentle gradient towards Belper. The parcel has views over the majority of the eastern side of Belper</t>
  </si>
  <si>
    <t>Constitutes open fields with various footpaths intersecting. Bounds Belper on its western, northern and eastern sides. To the south of the parcel, the boundary treatment consists of a footpath. Topography of the parcel allows views of the eastern extent of Belper.</t>
  </si>
  <si>
    <t>Primarily worked fields. Pastures are also present. Water feature (Coppice Brook) runs down centre of parcel. Two farms are located within the parcel along with those properties adjoining Boothgate (road). The boundary to the north is Chesterfield Road/Jackson's Lane, to the east is Old Road, to the south and west is Belper (edge of settlement).</t>
  </si>
  <si>
    <t>Largely taken up by meanders of River Derwent, otherwise open pastures and worked fields. Also includes Moscow Farm to north and those properties of Makeney on the western side of Makeney Road. Bounded by Derby Road/Milford (edge of settlement) to north, Makeney (edge of settlement)/Duffield Bank (road) to east, Makeney Road to south and Duffield (edge of settlement) to west</t>
  </si>
  <si>
    <t>Agricultural worked fields/pastures and farm buildings. Includes eastern side of Makeney and various public footpaths. Bounded by Shaw Lane to north, Makeney Road/Holbrook (edge of settlement) to east, Red Lane to south, Makeney (edge of settlement) /Milford (edge of settlement) to west</t>
  </si>
  <si>
    <t>Primarily made up of fields with wooded area to centre in addition to various properties located around the outside. Criss crossed with footpaths. Bounded by Killis Lane to north, A38 to east, Watering Lane/Stony Lane footpaths to south, Holbrook (edge of settlement)/Killis Lane to west.</t>
  </si>
  <si>
    <t>Primarily constitutes pastures but includes some worked fields. Wooded areas are collected along the eastern boundary of the parcel. Includes Morrell Wood Farm and those properties directly north of it. Properties directly north of Acres Farm are also included. Boundaries include footpath directly south of Knob Farm in the north, A38 to the east, A609 to the south and the rear of those properties of Belper (edge of settlement) to the west</t>
  </si>
  <si>
    <t>Small parcel. Worked field, Astroturf hockey pitch, two grass football pitches. North and west boundaries are River Derwent, east is western extent of Belper (edge of settlement), south is field line.</t>
  </si>
  <si>
    <t>Fields, farms and public foot paths. Bounded by Bargate Rd/Belper (edge of settlement) to north, Belper Rd to east, Shaw Lane to south, Milford (edge of settlement)/Derby Road to west.</t>
  </si>
  <si>
    <t>Thin parcel, primarily made up of fields, various properties and transport infrastructure. Bounded to north by Watering Lane/Stony Lane, to east by A38, south by footpath running along district boundary, west by Port Way (road).</t>
  </si>
  <si>
    <t>Worked fields and pastures. Those properties of Boothgate (hamlet) to on the eastern side of Boothgate (road) are included in addition to those properties of southern half of Park Road. Several farms are located within the parcel in addition to a minor water feature, Coppice Brook. Northern boundary is Park Lane/southern extent of Heage (edge of settlement) to north, A38 to east, footpath to south of Knob Farm to south and Old Road/Boothgate (road)/Over Lane to west.</t>
  </si>
  <si>
    <t>One of the larger parcels, includes various properties and farms with their associated fields which make up the majority of the parcel. Various footpaths cross the parcel. Bounded to north by Red Lane/Holbrook (edge of settlement), to east by Port Way (road), to south by footpath running along district boundary, to west by Duffield Bank (road).</t>
  </si>
  <si>
    <t>Pastures and worked fields. Includes several farms and a selection of properties situated to the south of B6374. Boundaries are B6374/rear of properties of Heage (edge of settlement) to north, A38 to east, Park Lane to south, rear of properties of Heage (edge of settlement) to west.</t>
  </si>
  <si>
    <t>Collection of small fields with hedgerows. Includes a farm and those properties on the western side of Old Road. Boundaries are Old Road to east, Jackson's Lane to south, New Road to west and a B6013/small road (unnamed) accessed via Old Road to north. Note that properties fronting onto Schoolhouse Hill and those properties north of 117 Old Road are not included within the parcel.</t>
  </si>
  <si>
    <t>One of the smaller parcels. Wooded areas, worked fields, quarry. Boundaries are A517 to north, Farnah Green Road to east, field lines (edge of greenbelt) to west</t>
  </si>
  <si>
    <t>One of the smaller parcels. Two fields, pastures, separated by hedgerow. Boundaries are Makeney Road to west, field boundary with property adjacently north to north, Holbrook (edge of settlement) to east, Mellors Lane to south. (Adjacent to the Parish of Belper)</t>
  </si>
  <si>
    <t>Please note</t>
  </si>
  <si>
    <t>Adding numerical values to the ratings applied by the Strategic Planning Research Unit - DLP Planning Ltd allows for a graded interpretation of the results. This exercise indicates that all Belper Parish land parcels included in the assessment should remain in the Green Belt --------- further, that two parcels 77 and 78 should be added and accorded a similar status. The only parcel of land assessed as being of only moderate Green Belt land was parcel 13 which is outside the parish border in Holbrook.</t>
  </si>
  <si>
    <t>These are the 5 parcels of land that are adjudged to have the potential, however slight, of being removed from Green Belt status. It is assumed that if any of the criteria are listed as "Critical" or "Major" then the likelihood of reclassification is remote whilst parcels that are listed no higher than "Moderate" or "Slight" may be subject to change.</t>
  </si>
  <si>
    <t>Link to Green Belt Survey on AVBC website</t>
  </si>
  <si>
    <t>An analysis of AVBC Green Belt Survey 2018</t>
  </si>
  <si>
    <t>or go to &gt;&gt;</t>
  </si>
  <si>
    <t>Basic Data</t>
  </si>
  <si>
    <t>Rated</t>
  </si>
  <si>
    <t>Belper Highlighted</t>
  </si>
  <si>
    <t>Just Belper</t>
  </si>
  <si>
    <t>Land at risk of losing status</t>
  </si>
  <si>
    <t>Parcels at risk of losing Green Belt status</t>
  </si>
  <si>
    <t>Various pastures with hedgerows. Boundaries include footpath adjacent to Waingroves Primary School to north, extent of those properties of Codnor (edge of settlement) to east, Heanor Road/Waingroves Road to south and the rear of those properties fronting onto Church Street to west.</t>
  </si>
  <si>
    <t>Thin parcel. Primarily made up of a mixture of pastures and worked fields. Includes embankment to A38, wooded areas exist around embankment. Unknown compound of buildings in centre of parcel. Boundary to the north/east is Ripley (edge of settlement), to the south is B6374, west is A38</t>
  </si>
  <si>
    <t>Sewage works. Minor water feature (River Erewash) surround the works. Includes small wooded area over water feature and small storage lot to north of works. Boundaries are Erewash Canal (water feature) to east, River Erewash to south, sewage works property line to west and footpath to north of storage lot to north</t>
  </si>
  <si>
    <t>Narrow parcel. Worked fields. Includes assisted living residence (ALR) and collection of buildings to north of it, unsure if associated with the ALR. 2-3 properties located in north western corner. North boundary is Coach Road, east is field line/extent of industrial estate, south is field line, west is Coach Road/field line/public footpath.</t>
  </si>
  <si>
    <t>Wooded embankment down side of A610. 2.8 ha in size</t>
  </si>
  <si>
    <t>NP4B - John Porter -December 2018</t>
  </si>
  <si>
    <t>Rated by Green Belt criteria - High to 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</si>
</sst>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b/>
      <sz val="11"/>
      <color theme="1"/>
      <name val="Calibri"/>
      <family val="2"/>
      <scheme val="minor"/>
    </font>
    <font>
      <sz val="20"/>
      <color theme="1"/>
      <name val="Calibri"/>
      <family val="2"/>
      <scheme val="minor"/>
    </font>
    <font>
      <b/>
      <sz val="12"/>
      <color theme="1"/>
      <name val="Calibri"/>
      <family val="2"/>
      <scheme val="minor"/>
    </font>
    <font>
      <b/>
      <sz val="14"/>
      <color theme="1"/>
      <name val="Calibri"/>
      <family val="2"/>
      <scheme val="minor"/>
    </font>
    <font>
      <b/>
      <sz val="10"/>
      <color theme="1"/>
      <name val="Calibri"/>
      <family val="2"/>
      <scheme val="minor"/>
    </font>
    <font>
      <u/>
      <sz val="11"/>
      <color theme="10"/>
      <name val="Calibri"/>
      <family val="2"/>
      <scheme val="minor"/>
    </font>
    <font>
      <b/>
      <u/>
      <sz val="12"/>
      <color theme="10"/>
      <name val="Calibri"/>
      <family val="2"/>
      <scheme val="minor"/>
    </font>
    <font>
      <b/>
      <u/>
      <sz val="11"/>
      <color theme="0"/>
      <name val="Calibri"/>
      <family val="2"/>
      <scheme val="minor"/>
    </font>
    <font>
      <sz val="11"/>
      <name val="Calibri"/>
      <family val="2"/>
      <scheme val="minor"/>
    </font>
    <font>
      <b/>
      <u/>
      <sz val="11"/>
      <name val="Calibri"/>
      <family val="2"/>
      <scheme val="minor"/>
    </font>
    <font>
      <b/>
      <sz val="18"/>
      <color theme="1"/>
      <name val="Calibri"/>
      <family val="2"/>
      <scheme val="minor"/>
    </font>
    <font>
      <b/>
      <sz val="18"/>
      <color theme="0"/>
      <name val="Calibri"/>
      <family val="2"/>
      <scheme val="minor"/>
    </font>
  </fonts>
  <fills count="14">
    <fill>
      <patternFill patternType="none"/>
    </fill>
    <fill>
      <patternFill patternType="gray125"/>
    </fill>
    <fill>
      <patternFill patternType="solid">
        <fgColor rgb="FF00B050"/>
        <bgColor indexed="64"/>
      </patternFill>
    </fill>
    <fill>
      <patternFill patternType="solid">
        <fgColor rgb="FF92D05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0"/>
        <bgColor indexed="64"/>
      </patternFill>
    </fill>
    <fill>
      <patternFill patternType="solid">
        <fgColor theme="8" tint="0.59999389629810485"/>
        <bgColor indexed="64"/>
      </patternFill>
    </fill>
    <fill>
      <patternFill patternType="solid">
        <fgColor theme="5" tint="-0.249977111117893"/>
        <bgColor indexed="64"/>
      </patternFill>
    </fill>
    <fill>
      <patternFill patternType="solid">
        <fgColor rgb="FFFF0000"/>
        <bgColor indexed="64"/>
      </patternFill>
    </fill>
  </fills>
  <borders count="12">
    <border>
      <left/>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2">
    <xf numFmtId="0" fontId="0" fillId="0" borderId="0"/>
    <xf numFmtId="0" fontId="6" fillId="0" borderId="0" applyNumberFormat="0" applyFill="0" applyBorder="0" applyAlignment="0" applyProtection="0"/>
  </cellStyleXfs>
  <cellXfs count="78">
    <xf numFmtId="0" fontId="0" fillId="0" borderId="0" xfId="0"/>
    <xf numFmtId="0" fontId="0" fillId="0" borderId="0" xfId="0" applyAlignment="1">
      <alignment horizontal="center"/>
    </xf>
    <xf numFmtId="0" fontId="0" fillId="0" borderId="1" xfId="0" applyBorder="1" applyAlignment="1">
      <alignment horizontal="center"/>
    </xf>
    <xf numFmtId="0" fontId="0" fillId="2" borderId="1" xfId="0" applyFill="1" applyBorder="1" applyAlignment="1">
      <alignment horizontal="center"/>
    </xf>
    <xf numFmtId="0" fontId="0" fillId="2" borderId="3" xfId="0" applyFill="1" applyBorder="1" applyAlignment="1">
      <alignment horizontal="center"/>
    </xf>
    <xf numFmtId="0" fontId="0" fillId="3" borderId="1" xfId="0" applyFill="1" applyBorder="1" applyAlignment="1">
      <alignment horizontal="center"/>
    </xf>
    <xf numFmtId="0" fontId="0" fillId="4" borderId="1" xfId="0" applyFill="1" applyBorder="1" applyAlignment="1">
      <alignment horizontal="center"/>
    </xf>
    <xf numFmtId="0" fontId="0" fillId="5" borderId="1" xfId="0" applyFill="1" applyBorder="1" applyAlignment="1">
      <alignment horizontal="center"/>
    </xf>
    <xf numFmtId="0" fontId="0" fillId="6" borderId="1" xfId="0" applyFill="1" applyBorder="1" applyAlignment="1">
      <alignment horizontal="center"/>
    </xf>
    <xf numFmtId="0" fontId="0" fillId="0" borderId="3" xfId="0" applyBorder="1" applyAlignment="1">
      <alignment horizontal="center"/>
    </xf>
    <xf numFmtId="0" fontId="0" fillId="3" borderId="3" xfId="0" applyFill="1" applyBorder="1" applyAlignment="1">
      <alignment horizontal="center"/>
    </xf>
    <xf numFmtId="0" fontId="0" fillId="4" borderId="3" xfId="0" applyFill="1" applyBorder="1" applyAlignment="1">
      <alignment horizontal="center"/>
    </xf>
    <xf numFmtId="0" fontId="0" fillId="0" borderId="4" xfId="0" applyBorder="1" applyAlignment="1">
      <alignment horizontal="center"/>
    </xf>
    <xf numFmtId="0" fontId="0" fillId="0" borderId="2" xfId="0" applyBorder="1" applyAlignment="1">
      <alignment horizontal="center"/>
    </xf>
    <xf numFmtId="0" fontId="1" fillId="0" borderId="1" xfId="0" applyFont="1" applyBorder="1" applyAlignment="1">
      <alignment horizontal="center"/>
    </xf>
    <xf numFmtId="0" fontId="0" fillId="2" borderId="4" xfId="0" applyFill="1" applyBorder="1" applyAlignment="1">
      <alignment horizontal="center"/>
    </xf>
    <xf numFmtId="0" fontId="3" fillId="2" borderId="4" xfId="0" applyFont="1" applyFill="1" applyBorder="1" applyAlignment="1">
      <alignment horizontal="center"/>
    </xf>
    <xf numFmtId="0" fontId="3" fillId="3" borderId="4" xfId="0" applyFont="1" applyFill="1" applyBorder="1" applyAlignment="1">
      <alignment horizontal="center"/>
    </xf>
    <xf numFmtId="0" fontId="3" fillId="4" borderId="4" xfId="0" applyFont="1" applyFill="1" applyBorder="1" applyAlignment="1">
      <alignment horizontal="center"/>
    </xf>
    <xf numFmtId="0" fontId="3" fillId="5" borderId="4" xfId="0" applyFont="1" applyFill="1" applyBorder="1" applyAlignment="1">
      <alignment horizontal="center"/>
    </xf>
    <xf numFmtId="0" fontId="0" fillId="0" borderId="5" xfId="0" applyBorder="1" applyAlignment="1">
      <alignment horizontal="center"/>
    </xf>
    <xf numFmtId="0" fontId="1" fillId="0" borderId="5" xfId="0" applyFont="1" applyBorder="1" applyAlignment="1">
      <alignment horizontal="center"/>
    </xf>
    <xf numFmtId="0" fontId="0" fillId="0" borderId="7" xfId="0" applyBorder="1" applyAlignment="1">
      <alignment horizontal="center"/>
    </xf>
    <xf numFmtId="0" fontId="1" fillId="0" borderId="2" xfId="0" applyFont="1" applyBorder="1" applyAlignment="1">
      <alignment horizontal="center"/>
    </xf>
    <xf numFmtId="0" fontId="0" fillId="3" borderId="2" xfId="0" applyFill="1" applyBorder="1" applyAlignment="1">
      <alignment horizontal="center"/>
    </xf>
    <xf numFmtId="0" fontId="0" fillId="2" borderId="2" xfId="0" applyFill="1" applyBorder="1" applyAlignment="1">
      <alignment horizontal="center"/>
    </xf>
    <xf numFmtId="0" fontId="1" fillId="8" borderId="5" xfId="0" applyFont="1" applyFill="1" applyBorder="1" applyAlignment="1">
      <alignment horizontal="center"/>
    </xf>
    <xf numFmtId="0" fontId="5" fillId="8" borderId="5" xfId="0" applyFont="1" applyFill="1" applyBorder="1" applyAlignment="1">
      <alignment wrapText="1"/>
    </xf>
    <xf numFmtId="0" fontId="3" fillId="8" borderId="5" xfId="0" applyFont="1" applyFill="1" applyBorder="1" applyAlignment="1">
      <alignment horizontal="center"/>
    </xf>
    <xf numFmtId="0" fontId="3" fillId="8" borderId="5" xfId="0" applyFont="1" applyFill="1" applyBorder="1" applyAlignment="1">
      <alignment horizontal="center" wrapText="1"/>
    </xf>
    <xf numFmtId="0" fontId="0" fillId="8" borderId="9" xfId="0" applyFill="1" applyBorder="1"/>
    <xf numFmtId="0" fontId="0" fillId="8" borderId="10" xfId="0" applyFill="1" applyBorder="1"/>
    <xf numFmtId="0" fontId="2" fillId="8" borderId="9" xfId="0" applyFont="1" applyFill="1" applyBorder="1"/>
    <xf numFmtId="0" fontId="0" fillId="7" borderId="1" xfId="0" applyFill="1" applyBorder="1" applyAlignment="1">
      <alignment horizontal="center"/>
    </xf>
    <xf numFmtId="0" fontId="0" fillId="0" borderId="6" xfId="0" applyBorder="1" applyAlignment="1">
      <alignment horizontal="center"/>
    </xf>
    <xf numFmtId="0" fontId="0" fillId="5" borderId="2" xfId="0" applyFill="1" applyBorder="1" applyAlignment="1">
      <alignment horizontal="center"/>
    </xf>
    <xf numFmtId="0" fontId="0" fillId="4" borderId="2" xfId="0" applyFill="1" applyBorder="1" applyAlignment="1">
      <alignment horizontal="center"/>
    </xf>
    <xf numFmtId="0" fontId="0" fillId="0" borderId="11" xfId="0" applyBorder="1" applyAlignment="1">
      <alignment horizontal="center"/>
    </xf>
    <xf numFmtId="0" fontId="1" fillId="8" borderId="5" xfId="0" applyFont="1" applyFill="1" applyBorder="1" applyAlignment="1">
      <alignment horizontal="center" vertical="center"/>
    </xf>
    <xf numFmtId="0" fontId="1" fillId="2" borderId="5" xfId="0" applyFont="1" applyFill="1" applyBorder="1" applyAlignment="1">
      <alignment horizontal="center"/>
    </xf>
    <xf numFmtId="0" fontId="1" fillId="3" borderId="5" xfId="0" applyFont="1" applyFill="1" applyBorder="1" applyAlignment="1">
      <alignment horizontal="center"/>
    </xf>
    <xf numFmtId="0" fontId="1" fillId="4" borderId="5" xfId="0" applyFont="1" applyFill="1" applyBorder="1" applyAlignment="1">
      <alignment horizontal="center"/>
    </xf>
    <xf numFmtId="0" fontId="1" fillId="5" borderId="5" xfId="0" applyFont="1" applyFill="1" applyBorder="1" applyAlignment="1">
      <alignment horizontal="center"/>
    </xf>
    <xf numFmtId="0" fontId="1" fillId="9" borderId="5" xfId="0" applyFont="1" applyFill="1" applyBorder="1" applyAlignment="1">
      <alignment horizontal="center" vertical="center"/>
    </xf>
    <xf numFmtId="0" fontId="1" fillId="9" borderId="5" xfId="0" applyFont="1" applyFill="1" applyBorder="1" applyAlignment="1">
      <alignment horizontal="center"/>
    </xf>
    <xf numFmtId="0" fontId="1" fillId="10" borderId="0" xfId="0" applyFont="1" applyFill="1" applyAlignment="1">
      <alignment horizontal="center"/>
    </xf>
    <xf numFmtId="0" fontId="0" fillId="10" borderId="0" xfId="0" applyFill="1" applyAlignment="1">
      <alignment horizontal="center"/>
    </xf>
    <xf numFmtId="0" fontId="1" fillId="11" borderId="5" xfId="0" applyFont="1" applyFill="1" applyBorder="1" applyAlignment="1">
      <alignment horizontal="center" vertical="center"/>
    </xf>
    <xf numFmtId="0" fontId="0" fillId="11" borderId="0" xfId="0" applyFill="1"/>
    <xf numFmtId="0" fontId="8" fillId="12" borderId="0" xfId="1" applyFont="1" applyFill="1" applyAlignment="1">
      <alignment horizontal="center"/>
    </xf>
    <xf numFmtId="0" fontId="9" fillId="11" borderId="0" xfId="0" applyFont="1" applyFill="1"/>
    <xf numFmtId="0" fontId="10" fillId="11" borderId="0" xfId="1" applyFont="1" applyFill="1"/>
    <xf numFmtId="0" fontId="10" fillId="7" borderId="0" xfId="1" applyFont="1" applyFill="1" applyAlignment="1">
      <alignment horizontal="center"/>
    </xf>
    <xf numFmtId="0" fontId="10" fillId="2" borderId="0" xfId="1" applyFont="1" applyFill="1" applyAlignment="1">
      <alignment horizontal="center"/>
    </xf>
    <xf numFmtId="0" fontId="8" fillId="13" borderId="0" xfId="1" applyFont="1" applyFill="1"/>
    <xf numFmtId="0" fontId="7" fillId="11" borderId="0" xfId="1" applyFont="1" applyFill="1" applyAlignment="1">
      <alignment horizontal="left"/>
    </xf>
    <xf numFmtId="0" fontId="4" fillId="11" borderId="0" xfId="0" applyFont="1" applyFill="1" applyAlignment="1">
      <alignment horizontal="left"/>
    </xf>
    <xf numFmtId="0" fontId="3" fillId="11" borderId="0" xfId="0" applyFont="1" applyFill="1" applyAlignment="1">
      <alignment horizontal="center"/>
    </xf>
    <xf numFmtId="0" fontId="9" fillId="11" borderId="0" xfId="0" applyFont="1" applyFill="1" applyAlignment="1">
      <alignment horizontal="center"/>
    </xf>
    <xf numFmtId="0" fontId="2" fillId="8" borderId="8" xfId="0" applyFont="1" applyFill="1" applyBorder="1" applyAlignment="1">
      <alignment horizontal="center"/>
    </xf>
    <xf numFmtId="0" fontId="2" fillId="8" borderId="9" xfId="0" applyFont="1" applyFill="1" applyBorder="1" applyAlignment="1">
      <alignment horizontal="center"/>
    </xf>
    <xf numFmtId="0" fontId="4" fillId="8" borderId="1" xfId="0" applyFont="1" applyFill="1" applyBorder="1" applyAlignment="1">
      <alignment horizontal="center"/>
    </xf>
    <xf numFmtId="0" fontId="2" fillId="8" borderId="0" xfId="0" applyFont="1" applyFill="1" applyAlignment="1">
      <alignment horizontal="center"/>
    </xf>
    <xf numFmtId="0" fontId="2" fillId="8" borderId="6" xfId="0" applyFont="1" applyFill="1" applyBorder="1" applyAlignment="1">
      <alignment horizontal="center"/>
    </xf>
    <xf numFmtId="0" fontId="11" fillId="4" borderId="9" xfId="0" applyFont="1" applyFill="1" applyBorder="1" applyAlignment="1">
      <alignment horizontal="center"/>
    </xf>
    <xf numFmtId="0" fontId="2" fillId="7" borderId="9" xfId="0" applyFont="1" applyFill="1" applyBorder="1" applyAlignment="1">
      <alignment horizontal="center"/>
    </xf>
    <xf numFmtId="0" fontId="1" fillId="8" borderId="5" xfId="0" applyFont="1" applyFill="1" applyBorder="1" applyAlignment="1">
      <alignment horizontal="left" wrapText="1"/>
    </xf>
    <xf numFmtId="0" fontId="2" fillId="8" borderId="8" xfId="0" applyFont="1" applyFill="1" applyBorder="1" applyAlignment="1">
      <alignment horizontal="left"/>
    </xf>
    <xf numFmtId="0" fontId="2" fillId="8" borderId="9" xfId="0" applyFont="1" applyFill="1" applyBorder="1" applyAlignment="1">
      <alignment horizontal="left"/>
    </xf>
    <xf numFmtId="0" fontId="2" fillId="2" borderId="9" xfId="0" applyFont="1" applyFill="1" applyBorder="1" applyAlignment="1">
      <alignment horizontal="center"/>
    </xf>
    <xf numFmtId="0" fontId="1" fillId="8" borderId="5" xfId="0" applyFont="1" applyFill="1" applyBorder="1" applyAlignment="1">
      <alignment horizontal="left" vertical="center" wrapText="1"/>
    </xf>
    <xf numFmtId="0" fontId="1" fillId="9" borderId="5" xfId="0" applyFont="1" applyFill="1" applyBorder="1" applyAlignment="1">
      <alignment horizontal="left" wrapText="1"/>
    </xf>
    <xf numFmtId="0" fontId="1" fillId="9" borderId="5" xfId="0" applyFont="1" applyFill="1" applyBorder="1" applyAlignment="1">
      <alignment horizontal="center" vertical="center" wrapText="1"/>
    </xf>
    <xf numFmtId="0" fontId="1" fillId="11" borderId="5" xfId="0" applyFont="1" applyFill="1" applyBorder="1" applyAlignment="1">
      <alignment horizontal="left" vertical="center"/>
    </xf>
    <xf numFmtId="0" fontId="1" fillId="9" borderId="5" xfId="0" applyFont="1" applyFill="1" applyBorder="1" applyAlignment="1">
      <alignment horizontal="left" vertical="center" wrapText="1"/>
    </xf>
    <xf numFmtId="0" fontId="12" fillId="13" borderId="9" xfId="0" applyFont="1" applyFill="1" applyBorder="1" applyAlignment="1">
      <alignment horizontal="center"/>
    </xf>
    <xf numFmtId="0" fontId="1" fillId="11" borderId="5" xfId="0" applyFont="1" applyFill="1" applyBorder="1" applyAlignment="1">
      <alignment horizontal="left" wrapText="1"/>
    </xf>
    <xf numFmtId="0" fontId="1" fillId="11" borderId="5" xfId="0" applyFont="1" applyFill="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14</xdr:col>
      <xdr:colOff>47625</xdr:colOff>
      <xdr:row>39</xdr:row>
      <xdr:rowOff>77922</xdr:rowOff>
    </xdr:to>
    <xdr:pic>
      <xdr:nvPicPr>
        <xdr:cNvPr id="3" name="Picture 2">
          <a:extLst>
            <a:ext uri="{FF2B5EF4-FFF2-40B4-BE49-F238E27FC236}">
              <a16:creationId xmlns:a16="http://schemas.microsoft.com/office/drawing/2014/main" id="{0FFF5E22-6667-4298-8159-06FE1A41D2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6935922"/>
        </a:xfrm>
        <a:prstGeom prst="rect">
          <a:avLst/>
        </a:prstGeom>
      </xdr:spPr>
    </xdr:pic>
    <xdr:clientData/>
  </xdr:twoCellAnchor>
  <xdr:twoCellAnchor editAs="oneCell">
    <xdr:from>
      <xdr:col>14</xdr:col>
      <xdr:colOff>0</xdr:colOff>
      <xdr:row>0</xdr:row>
      <xdr:rowOff>0</xdr:rowOff>
    </xdr:from>
    <xdr:to>
      <xdr:col>22</xdr:col>
      <xdr:colOff>496050</xdr:colOff>
      <xdr:row>40</xdr:row>
      <xdr:rowOff>124914</xdr:rowOff>
    </xdr:to>
    <xdr:pic>
      <xdr:nvPicPr>
        <xdr:cNvPr id="5" name="Picture 4">
          <a:extLst>
            <a:ext uri="{FF2B5EF4-FFF2-40B4-BE49-F238E27FC236}">
              <a16:creationId xmlns:a16="http://schemas.microsoft.com/office/drawing/2014/main" id="{2988A18A-675E-4785-91E1-1798549866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010775" y="0"/>
          <a:ext cx="5372850" cy="7802064"/>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info.ambervalley.gov.uk/docarc/docviewer.aspx?docguid=fd1d92a989274d988719cb659a3dbf0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12664-3E3B-426E-8170-7C4F2A0C89D0}">
  <sheetPr>
    <tabColor rgb="FF002060"/>
  </sheetPr>
  <dimension ref="A1:M2"/>
  <sheetViews>
    <sheetView tabSelected="1" workbookViewId="0">
      <selection activeCell="F2" sqref="F2:G2"/>
    </sheetView>
  </sheetViews>
  <sheetFormatPr defaultRowHeight="15" x14ac:dyDescent="0.25"/>
  <cols>
    <col min="8" max="8" width="10.5703125" customWidth="1"/>
    <col min="10" max="10" width="17.42578125" customWidth="1"/>
    <col min="11" max="11" width="10.7109375" customWidth="1"/>
    <col min="12" max="12" width="24.5703125" customWidth="1"/>
    <col min="14" max="14" width="4.5703125" customWidth="1"/>
  </cols>
  <sheetData>
    <row r="1" spans="1:13" ht="18.75" x14ac:dyDescent="0.3">
      <c r="A1" s="56" t="s">
        <v>45</v>
      </c>
      <c r="B1" s="56"/>
      <c r="C1" s="56"/>
      <c r="D1" s="56"/>
      <c r="E1" s="56"/>
      <c r="F1" s="56"/>
      <c r="G1" s="56"/>
      <c r="H1" s="50"/>
      <c r="I1" s="50"/>
      <c r="J1" s="50"/>
      <c r="K1" s="50"/>
      <c r="L1" s="58" t="s">
        <v>58</v>
      </c>
      <c r="M1" s="58"/>
    </row>
    <row r="2" spans="1:13" ht="15.75" x14ac:dyDescent="0.25">
      <c r="A2" s="55" t="s">
        <v>44</v>
      </c>
      <c r="B2" s="55"/>
      <c r="C2" s="55"/>
      <c r="D2" s="55"/>
      <c r="E2" s="55"/>
      <c r="F2" s="57" t="s">
        <v>46</v>
      </c>
      <c r="G2" s="57"/>
      <c r="H2" s="51" t="s">
        <v>47</v>
      </c>
      <c r="I2" s="49" t="s">
        <v>48</v>
      </c>
      <c r="J2" s="52" t="s">
        <v>49</v>
      </c>
      <c r="K2" s="53" t="s">
        <v>50</v>
      </c>
      <c r="L2" s="54" t="s">
        <v>51</v>
      </c>
      <c r="M2" s="48"/>
    </row>
  </sheetData>
  <mergeCells count="4">
    <mergeCell ref="A2:E2"/>
    <mergeCell ref="A1:G1"/>
    <mergeCell ref="F2:G2"/>
    <mergeCell ref="L1:M1"/>
  </mergeCells>
  <hyperlinks>
    <hyperlink ref="A2" r:id="rId1" xr:uid="{F15DA9CD-453A-48C3-9DF7-AC59DBBF58AE}"/>
    <hyperlink ref="H2" location="'Basic Data'!A1" display="Basic Data" xr:uid="{9131FA45-0D1E-4F0E-A891-D844F4D74366}"/>
    <hyperlink ref="I2" location="Rated!A1" display="Rated" xr:uid="{113B9B74-7D07-48A6-8196-7176DC23C847}"/>
    <hyperlink ref="J2" location="'Belper Highlighted'!A1" display="Belper Highlighted" xr:uid="{1C2651E2-DD3B-4CAD-9A21-73C38062E05C}"/>
    <hyperlink ref="K2" location="'Just Belper'!A1" display="Just Belper" xr:uid="{BB12F5D6-5360-49D3-A2B1-AD9EF29D1B46}"/>
    <hyperlink ref="L2" location="'Land at risk of losing status'!A1" display="Land at risk of losing status" xr:uid="{195AA3EC-202E-4266-8545-C9DDB4A91F96}"/>
  </hyperlinks>
  <pageMargins left="0.7" right="0.7" top="0.75" bottom="0.75" header="0.3" footer="0.3"/>
  <pageSetup paperSize="9" orientation="portrait" horizontalDpi="0"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7F610-F769-4E32-83F3-646CAF04BEBF}">
  <sheetPr>
    <tabColor theme="4" tint="0.39997558519241921"/>
  </sheetPr>
  <dimension ref="B1:N81"/>
  <sheetViews>
    <sheetView workbookViewId="0"/>
  </sheetViews>
  <sheetFormatPr defaultRowHeight="15" x14ac:dyDescent="0.25"/>
  <cols>
    <col min="2" max="2" width="9.140625" style="1"/>
    <col min="3" max="3" width="18.85546875" customWidth="1"/>
    <col min="4" max="4" width="18.42578125" customWidth="1"/>
    <col min="5" max="5" width="18.5703125" customWidth="1"/>
    <col min="6" max="6" width="17.85546875" customWidth="1"/>
    <col min="7" max="7" width="18" customWidth="1"/>
    <col min="10" max="10" width="10.5703125" customWidth="1"/>
    <col min="13" max="13" width="13.28515625" customWidth="1"/>
  </cols>
  <sheetData>
    <row r="1" spans="2:14" ht="26.25" x14ac:dyDescent="0.4">
      <c r="B1" s="59" t="s">
        <v>0</v>
      </c>
      <c r="C1" s="60"/>
      <c r="D1" s="60"/>
      <c r="E1" s="30"/>
      <c r="F1" s="30"/>
      <c r="G1" s="30"/>
      <c r="H1" s="30"/>
      <c r="I1" s="30"/>
      <c r="J1" s="30"/>
      <c r="K1" s="30"/>
      <c r="L1" s="30"/>
      <c r="M1" s="30"/>
      <c r="N1" s="31"/>
    </row>
    <row r="2" spans="2:14" ht="26.25" x14ac:dyDescent="0.4">
      <c r="B2" s="61" t="s">
        <v>14</v>
      </c>
      <c r="C2" s="62"/>
      <c r="D2" s="62"/>
      <c r="E2" s="62"/>
      <c r="F2" s="62"/>
      <c r="G2" s="63"/>
      <c r="H2" s="28" t="s">
        <v>1</v>
      </c>
      <c r="I2" s="28" t="s">
        <v>2</v>
      </c>
      <c r="J2" s="28" t="s">
        <v>3</v>
      </c>
      <c r="K2" s="28" t="s">
        <v>4</v>
      </c>
      <c r="L2" s="28" t="s">
        <v>9</v>
      </c>
      <c r="M2" s="29" t="s">
        <v>6</v>
      </c>
      <c r="N2" s="28" t="s">
        <v>10</v>
      </c>
    </row>
    <row r="3" spans="2:14" ht="63.75" customHeight="1" x14ac:dyDescent="0.25">
      <c r="B3" s="26" t="s">
        <v>13</v>
      </c>
      <c r="C3" s="27" t="s">
        <v>16</v>
      </c>
      <c r="D3" s="27" t="s">
        <v>17</v>
      </c>
      <c r="E3" s="27" t="s">
        <v>18</v>
      </c>
      <c r="F3" s="27" t="s">
        <v>19</v>
      </c>
      <c r="G3" s="27" t="s">
        <v>20</v>
      </c>
      <c r="H3" s="16">
        <v>5</v>
      </c>
      <c r="I3" s="17">
        <v>4</v>
      </c>
      <c r="J3" s="18">
        <v>3</v>
      </c>
      <c r="K3" s="19">
        <v>2</v>
      </c>
      <c r="L3" s="19">
        <v>1</v>
      </c>
      <c r="M3" s="16">
        <v>4</v>
      </c>
      <c r="N3" s="28" t="s">
        <v>11</v>
      </c>
    </row>
    <row r="4" spans="2:14" x14ac:dyDescent="0.25">
      <c r="B4" s="14">
        <v>1</v>
      </c>
      <c r="C4" s="3" t="s">
        <v>1</v>
      </c>
      <c r="D4" s="3" t="s">
        <v>1</v>
      </c>
      <c r="E4" s="5" t="s">
        <v>2</v>
      </c>
      <c r="F4" s="3" t="s">
        <v>6</v>
      </c>
      <c r="G4" s="9" t="s">
        <v>5</v>
      </c>
      <c r="H4" s="9">
        <v>2</v>
      </c>
      <c r="I4" s="9">
        <v>1</v>
      </c>
      <c r="J4" s="9"/>
      <c r="K4" s="9"/>
      <c r="L4" s="9"/>
      <c r="M4" s="9">
        <v>1</v>
      </c>
      <c r="N4" s="22">
        <f>(H4*$H$3)+(I4*$I$3)+(J4*$J$3)+(K4*$K$3)+(L4*$L$3)+(M4*$M$3)</f>
        <v>18</v>
      </c>
    </row>
    <row r="5" spans="2:14" x14ac:dyDescent="0.25">
      <c r="B5" s="14">
        <f>B4+1</f>
        <v>2</v>
      </c>
      <c r="C5" s="3" t="s">
        <v>1</v>
      </c>
      <c r="D5" s="5" t="s">
        <v>2</v>
      </c>
      <c r="E5" s="5" t="s">
        <v>2</v>
      </c>
      <c r="F5" s="3" t="s">
        <v>6</v>
      </c>
      <c r="G5" s="9" t="s">
        <v>5</v>
      </c>
      <c r="H5" s="9">
        <v>1</v>
      </c>
      <c r="I5" s="9">
        <v>2</v>
      </c>
      <c r="J5" s="9"/>
      <c r="K5" s="9"/>
      <c r="L5" s="9"/>
      <c r="M5" s="9">
        <v>1</v>
      </c>
      <c r="N5" s="9">
        <f t="shared" ref="N5:N68" si="0">(H5*$H$3)+(I5*$I$3)+(J5*$J$3)+(K5*$K$3)+(L5*$L$3)+(M5*$M$3)</f>
        <v>17</v>
      </c>
    </row>
    <row r="6" spans="2:14" x14ac:dyDescent="0.25">
      <c r="B6" s="14">
        <f t="shared" ref="B6:B69" si="1">B5+1</f>
        <v>3</v>
      </c>
      <c r="C6" s="3" t="s">
        <v>1</v>
      </c>
      <c r="D6" s="5" t="s">
        <v>2</v>
      </c>
      <c r="E6" s="5" t="s">
        <v>2</v>
      </c>
      <c r="F6" s="3" t="s">
        <v>6</v>
      </c>
      <c r="G6" s="9" t="s">
        <v>5</v>
      </c>
      <c r="H6" s="9">
        <v>1</v>
      </c>
      <c r="I6" s="9">
        <v>2</v>
      </c>
      <c r="J6" s="9"/>
      <c r="K6" s="9"/>
      <c r="L6" s="9"/>
      <c r="M6" s="9">
        <v>1</v>
      </c>
      <c r="N6" s="9">
        <f t="shared" si="0"/>
        <v>17</v>
      </c>
    </row>
    <row r="7" spans="2:14" x14ac:dyDescent="0.25">
      <c r="B7" s="14">
        <f t="shared" si="1"/>
        <v>4</v>
      </c>
      <c r="C7" s="7" t="s">
        <v>4</v>
      </c>
      <c r="D7" s="6" t="s">
        <v>3</v>
      </c>
      <c r="E7" s="3" t="s">
        <v>1</v>
      </c>
      <c r="F7" s="3" t="s">
        <v>6</v>
      </c>
      <c r="G7" s="9" t="s">
        <v>5</v>
      </c>
      <c r="H7" s="9">
        <v>1</v>
      </c>
      <c r="I7" s="9"/>
      <c r="J7" s="9">
        <v>1</v>
      </c>
      <c r="K7" s="9">
        <v>1</v>
      </c>
      <c r="L7" s="9"/>
      <c r="M7" s="9">
        <v>1</v>
      </c>
      <c r="N7" s="9">
        <f t="shared" si="0"/>
        <v>14</v>
      </c>
    </row>
    <row r="8" spans="2:14" x14ac:dyDescent="0.25">
      <c r="B8" s="14">
        <f t="shared" si="1"/>
        <v>5</v>
      </c>
      <c r="C8" s="6" t="s">
        <v>3</v>
      </c>
      <c r="D8" s="3" t="s">
        <v>1</v>
      </c>
      <c r="E8" s="6" t="s">
        <v>3</v>
      </c>
      <c r="F8" s="3" t="s">
        <v>6</v>
      </c>
      <c r="G8" s="9" t="s">
        <v>5</v>
      </c>
      <c r="H8" s="9">
        <v>1</v>
      </c>
      <c r="I8" s="9"/>
      <c r="J8" s="9">
        <v>2</v>
      </c>
      <c r="K8" s="9"/>
      <c r="L8" s="9"/>
      <c r="M8" s="9">
        <v>1</v>
      </c>
      <c r="N8" s="9">
        <f t="shared" si="0"/>
        <v>15</v>
      </c>
    </row>
    <row r="9" spans="2:14" x14ac:dyDescent="0.25">
      <c r="B9" s="14">
        <f t="shared" si="1"/>
        <v>6</v>
      </c>
      <c r="C9" s="7" t="s">
        <v>4</v>
      </c>
      <c r="D9" s="7" t="s">
        <v>4</v>
      </c>
      <c r="E9" s="3" t="s">
        <v>1</v>
      </c>
      <c r="F9" s="3" t="s">
        <v>6</v>
      </c>
      <c r="G9" s="9" t="s">
        <v>5</v>
      </c>
      <c r="H9" s="9">
        <v>1</v>
      </c>
      <c r="I9" s="9"/>
      <c r="J9" s="9"/>
      <c r="K9" s="9">
        <v>2</v>
      </c>
      <c r="L9" s="9"/>
      <c r="M9" s="9">
        <v>1</v>
      </c>
      <c r="N9" s="9">
        <f t="shared" si="0"/>
        <v>13</v>
      </c>
    </row>
    <row r="10" spans="2:14" x14ac:dyDescent="0.25">
      <c r="B10" s="14">
        <f t="shared" si="1"/>
        <v>7</v>
      </c>
      <c r="C10" s="3" t="s">
        <v>1</v>
      </c>
      <c r="D10" s="6" t="s">
        <v>3</v>
      </c>
      <c r="E10" s="5" t="s">
        <v>2</v>
      </c>
      <c r="F10" s="3" t="s">
        <v>6</v>
      </c>
      <c r="G10" s="9" t="s">
        <v>5</v>
      </c>
      <c r="H10" s="9">
        <v>1</v>
      </c>
      <c r="I10" s="9">
        <v>1</v>
      </c>
      <c r="J10" s="9">
        <v>1</v>
      </c>
      <c r="K10" s="9"/>
      <c r="L10" s="9"/>
      <c r="M10" s="9">
        <v>1</v>
      </c>
      <c r="N10" s="9">
        <f t="shared" si="0"/>
        <v>16</v>
      </c>
    </row>
    <row r="11" spans="2:14" x14ac:dyDescent="0.25">
      <c r="B11" s="14">
        <f t="shared" si="1"/>
        <v>8</v>
      </c>
      <c r="C11" s="3" t="s">
        <v>1</v>
      </c>
      <c r="D11" s="3" t="s">
        <v>1</v>
      </c>
      <c r="E11" s="5" t="s">
        <v>2</v>
      </c>
      <c r="F11" s="3" t="s">
        <v>6</v>
      </c>
      <c r="G11" s="9" t="s">
        <v>5</v>
      </c>
      <c r="H11" s="9">
        <v>2</v>
      </c>
      <c r="I11" s="9">
        <v>1</v>
      </c>
      <c r="J11" s="9"/>
      <c r="K11" s="9"/>
      <c r="L11" s="9"/>
      <c r="M11" s="9">
        <v>1</v>
      </c>
      <c r="N11" s="9">
        <f t="shared" si="0"/>
        <v>18</v>
      </c>
    </row>
    <row r="12" spans="2:14" x14ac:dyDescent="0.25">
      <c r="B12" s="14">
        <f t="shared" si="1"/>
        <v>9</v>
      </c>
      <c r="C12" s="5" t="s">
        <v>2</v>
      </c>
      <c r="D12" s="3" t="s">
        <v>1</v>
      </c>
      <c r="E12" s="5" t="s">
        <v>2</v>
      </c>
      <c r="F12" s="3" t="s">
        <v>6</v>
      </c>
      <c r="G12" s="4" t="s">
        <v>1</v>
      </c>
      <c r="H12" s="9">
        <v>2</v>
      </c>
      <c r="I12" s="9">
        <v>2</v>
      </c>
      <c r="J12" s="9"/>
      <c r="K12" s="9"/>
      <c r="L12" s="9"/>
      <c r="M12" s="9">
        <v>1</v>
      </c>
      <c r="N12" s="9">
        <f t="shared" si="0"/>
        <v>22</v>
      </c>
    </row>
    <row r="13" spans="2:14" x14ac:dyDescent="0.25">
      <c r="B13" s="14">
        <f t="shared" si="1"/>
        <v>10</v>
      </c>
      <c r="C13" s="3" t="s">
        <v>1</v>
      </c>
      <c r="D13" s="3" t="s">
        <v>1</v>
      </c>
      <c r="E13" s="5" t="s">
        <v>2</v>
      </c>
      <c r="F13" s="3" t="s">
        <v>6</v>
      </c>
      <c r="G13" s="9" t="s">
        <v>5</v>
      </c>
      <c r="H13" s="9">
        <v>2</v>
      </c>
      <c r="I13" s="9">
        <v>1</v>
      </c>
      <c r="J13" s="9"/>
      <c r="K13" s="9"/>
      <c r="L13" s="9"/>
      <c r="M13" s="9">
        <v>1</v>
      </c>
      <c r="N13" s="9">
        <f t="shared" si="0"/>
        <v>18</v>
      </c>
    </row>
    <row r="14" spans="2:14" x14ac:dyDescent="0.25">
      <c r="B14" s="14">
        <f t="shared" si="1"/>
        <v>11</v>
      </c>
      <c r="C14" s="3" t="s">
        <v>1</v>
      </c>
      <c r="D14" s="3" t="s">
        <v>1</v>
      </c>
      <c r="E14" s="6" t="s">
        <v>3</v>
      </c>
      <c r="F14" s="3" t="s">
        <v>6</v>
      </c>
      <c r="G14" s="4" t="s">
        <v>1</v>
      </c>
      <c r="H14" s="9">
        <v>2</v>
      </c>
      <c r="I14" s="9"/>
      <c r="J14" s="9">
        <v>1</v>
      </c>
      <c r="K14" s="9"/>
      <c r="L14" s="9"/>
      <c r="M14" s="9">
        <v>1</v>
      </c>
      <c r="N14" s="9">
        <f t="shared" si="0"/>
        <v>17</v>
      </c>
    </row>
    <row r="15" spans="2:14" x14ac:dyDescent="0.25">
      <c r="B15" s="14">
        <f t="shared" si="1"/>
        <v>12</v>
      </c>
      <c r="C15" s="3" t="s">
        <v>1</v>
      </c>
      <c r="D15" s="3" t="s">
        <v>1</v>
      </c>
      <c r="E15" s="7" t="s">
        <v>4</v>
      </c>
      <c r="F15" s="3" t="s">
        <v>6</v>
      </c>
      <c r="G15" s="4" t="s">
        <v>1</v>
      </c>
      <c r="H15" s="9">
        <v>3</v>
      </c>
      <c r="I15" s="9"/>
      <c r="J15" s="9"/>
      <c r="K15" s="9">
        <v>1</v>
      </c>
      <c r="L15" s="9"/>
      <c r="M15" s="9">
        <v>1</v>
      </c>
      <c r="N15" s="9">
        <f t="shared" si="0"/>
        <v>21</v>
      </c>
    </row>
    <row r="16" spans="2:14" x14ac:dyDescent="0.25">
      <c r="B16" s="14">
        <f t="shared" si="1"/>
        <v>13</v>
      </c>
      <c r="C16" s="6" t="s">
        <v>3</v>
      </c>
      <c r="D16" s="6" t="s">
        <v>3</v>
      </c>
      <c r="E16" s="6" t="s">
        <v>3</v>
      </c>
      <c r="F16" s="6" t="s">
        <v>9</v>
      </c>
      <c r="G16" s="9" t="s">
        <v>5</v>
      </c>
      <c r="H16" s="9"/>
      <c r="I16" s="9"/>
      <c r="J16" s="9">
        <v>3</v>
      </c>
      <c r="K16" s="9"/>
      <c r="L16" s="9">
        <v>1</v>
      </c>
      <c r="M16" s="9"/>
      <c r="N16" s="9">
        <f t="shared" si="0"/>
        <v>10</v>
      </c>
    </row>
    <row r="17" spans="2:14" x14ac:dyDescent="0.25">
      <c r="B17" s="14">
        <f t="shared" si="1"/>
        <v>14</v>
      </c>
      <c r="C17" s="5" t="s">
        <v>2</v>
      </c>
      <c r="D17" s="5" t="s">
        <v>2</v>
      </c>
      <c r="E17" s="5" t="s">
        <v>2</v>
      </c>
      <c r="F17" s="3" t="s">
        <v>6</v>
      </c>
      <c r="G17" s="9" t="s">
        <v>5</v>
      </c>
      <c r="H17" s="9"/>
      <c r="I17" s="9">
        <v>3</v>
      </c>
      <c r="J17" s="9"/>
      <c r="K17" s="9"/>
      <c r="L17" s="9"/>
      <c r="M17" s="9">
        <v>1</v>
      </c>
      <c r="N17" s="9">
        <f t="shared" si="0"/>
        <v>16</v>
      </c>
    </row>
    <row r="18" spans="2:14" x14ac:dyDescent="0.25">
      <c r="B18" s="14">
        <f t="shared" si="1"/>
        <v>15</v>
      </c>
      <c r="C18" s="5" t="s">
        <v>2</v>
      </c>
      <c r="D18" s="3" t="s">
        <v>1</v>
      </c>
      <c r="E18" s="5" t="s">
        <v>2</v>
      </c>
      <c r="F18" s="3" t="s">
        <v>6</v>
      </c>
      <c r="G18" s="9" t="s">
        <v>5</v>
      </c>
      <c r="H18" s="9">
        <v>1</v>
      </c>
      <c r="I18" s="9">
        <v>2</v>
      </c>
      <c r="J18" s="9"/>
      <c r="K18" s="9"/>
      <c r="L18" s="9"/>
      <c r="M18" s="9">
        <v>1</v>
      </c>
      <c r="N18" s="9">
        <f t="shared" si="0"/>
        <v>17</v>
      </c>
    </row>
    <row r="19" spans="2:14" x14ac:dyDescent="0.25">
      <c r="B19" s="14">
        <f t="shared" si="1"/>
        <v>16</v>
      </c>
      <c r="C19" s="3" t="s">
        <v>1</v>
      </c>
      <c r="D19" s="3" t="s">
        <v>1</v>
      </c>
      <c r="E19" s="5" t="s">
        <v>2</v>
      </c>
      <c r="F19" s="3" t="s">
        <v>6</v>
      </c>
      <c r="G19" s="9" t="s">
        <v>5</v>
      </c>
      <c r="H19" s="9">
        <v>2</v>
      </c>
      <c r="I19" s="9">
        <v>1</v>
      </c>
      <c r="J19" s="9"/>
      <c r="K19" s="9"/>
      <c r="L19" s="9"/>
      <c r="M19" s="9">
        <v>1</v>
      </c>
      <c r="N19" s="9">
        <f t="shared" si="0"/>
        <v>18</v>
      </c>
    </row>
    <row r="20" spans="2:14" x14ac:dyDescent="0.25">
      <c r="B20" s="14">
        <f t="shared" si="1"/>
        <v>17</v>
      </c>
      <c r="C20" s="3" t="s">
        <v>1</v>
      </c>
      <c r="D20" s="3" t="s">
        <v>1</v>
      </c>
      <c r="E20" s="6" t="s">
        <v>3</v>
      </c>
      <c r="F20" s="3" t="s">
        <v>6</v>
      </c>
      <c r="G20" s="10" t="s">
        <v>2</v>
      </c>
      <c r="H20" s="9">
        <v>2</v>
      </c>
      <c r="I20" s="9">
        <v>1</v>
      </c>
      <c r="J20" s="9">
        <v>1</v>
      </c>
      <c r="K20" s="9"/>
      <c r="L20" s="9"/>
      <c r="M20" s="9">
        <v>1</v>
      </c>
      <c r="N20" s="9">
        <f t="shared" si="0"/>
        <v>21</v>
      </c>
    </row>
    <row r="21" spans="2:14" x14ac:dyDescent="0.25">
      <c r="B21" s="14">
        <f t="shared" si="1"/>
        <v>18</v>
      </c>
      <c r="C21" s="2" t="s">
        <v>5</v>
      </c>
      <c r="D21" s="7" t="s">
        <v>4</v>
      </c>
      <c r="E21" s="3" t="s">
        <v>1</v>
      </c>
      <c r="F21" s="3" t="s">
        <v>6</v>
      </c>
      <c r="G21" s="9" t="s">
        <v>5</v>
      </c>
      <c r="H21" s="9">
        <v>1</v>
      </c>
      <c r="I21" s="9"/>
      <c r="J21" s="9"/>
      <c r="K21" s="9">
        <v>1</v>
      </c>
      <c r="L21" s="9"/>
      <c r="M21" s="9">
        <v>1</v>
      </c>
      <c r="N21" s="9">
        <f t="shared" si="0"/>
        <v>11</v>
      </c>
    </row>
    <row r="22" spans="2:14" x14ac:dyDescent="0.25">
      <c r="B22" s="14">
        <f t="shared" si="1"/>
        <v>19</v>
      </c>
      <c r="C22" s="5" t="s">
        <v>2</v>
      </c>
      <c r="D22" s="3" t="s">
        <v>1</v>
      </c>
      <c r="E22" s="5" t="s">
        <v>2</v>
      </c>
      <c r="F22" s="3" t="s">
        <v>6</v>
      </c>
      <c r="G22" s="9" t="s">
        <v>5</v>
      </c>
      <c r="H22" s="9">
        <v>1</v>
      </c>
      <c r="I22" s="9">
        <v>2</v>
      </c>
      <c r="J22" s="9"/>
      <c r="K22" s="9"/>
      <c r="L22" s="9"/>
      <c r="M22" s="9">
        <v>1</v>
      </c>
      <c r="N22" s="9">
        <f t="shared" si="0"/>
        <v>17</v>
      </c>
    </row>
    <row r="23" spans="2:14" x14ac:dyDescent="0.25">
      <c r="B23" s="14">
        <f t="shared" si="1"/>
        <v>20</v>
      </c>
      <c r="C23" s="3" t="s">
        <v>1</v>
      </c>
      <c r="D23" s="3" t="s">
        <v>1</v>
      </c>
      <c r="E23" s="7" t="s">
        <v>4</v>
      </c>
      <c r="F23" s="3" t="s">
        <v>6</v>
      </c>
      <c r="G23" s="9" t="s">
        <v>5</v>
      </c>
      <c r="H23" s="9">
        <v>2</v>
      </c>
      <c r="I23" s="9"/>
      <c r="J23" s="9"/>
      <c r="K23" s="9">
        <v>1</v>
      </c>
      <c r="L23" s="9"/>
      <c r="M23" s="9">
        <v>1</v>
      </c>
      <c r="N23" s="9">
        <f t="shared" si="0"/>
        <v>16</v>
      </c>
    </row>
    <row r="24" spans="2:14" x14ac:dyDescent="0.25">
      <c r="B24" s="14">
        <f t="shared" si="1"/>
        <v>21</v>
      </c>
      <c r="C24" s="3" t="s">
        <v>1</v>
      </c>
      <c r="D24" s="3" t="s">
        <v>1</v>
      </c>
      <c r="E24" s="7" t="s">
        <v>4</v>
      </c>
      <c r="F24" s="3" t="s">
        <v>6</v>
      </c>
      <c r="G24" s="9" t="s">
        <v>5</v>
      </c>
      <c r="H24" s="9">
        <v>2</v>
      </c>
      <c r="I24" s="9"/>
      <c r="J24" s="9"/>
      <c r="K24" s="9">
        <v>1</v>
      </c>
      <c r="L24" s="9"/>
      <c r="M24" s="9">
        <v>1</v>
      </c>
      <c r="N24" s="9">
        <f t="shared" si="0"/>
        <v>16</v>
      </c>
    </row>
    <row r="25" spans="2:14" x14ac:dyDescent="0.25">
      <c r="B25" s="14">
        <f t="shared" si="1"/>
        <v>22</v>
      </c>
      <c r="C25" s="3" t="s">
        <v>1</v>
      </c>
      <c r="D25" s="3" t="s">
        <v>1</v>
      </c>
      <c r="E25" s="6" t="s">
        <v>3</v>
      </c>
      <c r="F25" s="3" t="s">
        <v>6</v>
      </c>
      <c r="G25" s="9" t="s">
        <v>5</v>
      </c>
      <c r="H25" s="9">
        <v>2</v>
      </c>
      <c r="I25" s="9"/>
      <c r="J25" s="9">
        <v>1</v>
      </c>
      <c r="K25" s="9"/>
      <c r="L25" s="9"/>
      <c r="M25" s="9">
        <v>1</v>
      </c>
      <c r="N25" s="9">
        <f t="shared" si="0"/>
        <v>17</v>
      </c>
    </row>
    <row r="26" spans="2:14" x14ac:dyDescent="0.25">
      <c r="B26" s="14">
        <f t="shared" si="1"/>
        <v>23</v>
      </c>
      <c r="C26" s="3" t="s">
        <v>1</v>
      </c>
      <c r="D26" s="3" t="s">
        <v>1</v>
      </c>
      <c r="E26" s="6" t="s">
        <v>3</v>
      </c>
      <c r="F26" s="3" t="s">
        <v>6</v>
      </c>
      <c r="G26" s="9" t="s">
        <v>5</v>
      </c>
      <c r="H26" s="9">
        <v>2</v>
      </c>
      <c r="I26" s="9"/>
      <c r="J26" s="9">
        <v>1</v>
      </c>
      <c r="K26" s="9"/>
      <c r="L26" s="9"/>
      <c r="M26" s="9">
        <v>1</v>
      </c>
      <c r="N26" s="9">
        <f t="shared" si="0"/>
        <v>17</v>
      </c>
    </row>
    <row r="27" spans="2:14" x14ac:dyDescent="0.25">
      <c r="B27" s="14">
        <f t="shared" si="1"/>
        <v>24</v>
      </c>
      <c r="C27" s="2" t="s">
        <v>5</v>
      </c>
      <c r="D27" s="7" t="s">
        <v>4</v>
      </c>
      <c r="E27" s="3" t="s">
        <v>1</v>
      </c>
      <c r="F27" s="3" t="s">
        <v>6</v>
      </c>
      <c r="G27" s="9" t="s">
        <v>5</v>
      </c>
      <c r="H27" s="9">
        <v>1</v>
      </c>
      <c r="I27" s="9"/>
      <c r="J27" s="9"/>
      <c r="K27" s="9">
        <v>1</v>
      </c>
      <c r="L27" s="9"/>
      <c r="M27" s="9">
        <v>1</v>
      </c>
      <c r="N27" s="9">
        <f t="shared" si="0"/>
        <v>11</v>
      </c>
    </row>
    <row r="28" spans="2:14" x14ac:dyDescent="0.25">
      <c r="B28" s="14">
        <f t="shared" si="1"/>
        <v>25</v>
      </c>
      <c r="C28" s="5" t="s">
        <v>2</v>
      </c>
      <c r="D28" s="5" t="s">
        <v>2</v>
      </c>
      <c r="E28" s="5" t="s">
        <v>2</v>
      </c>
      <c r="F28" s="3" t="s">
        <v>6</v>
      </c>
      <c r="G28" s="9" t="s">
        <v>5</v>
      </c>
      <c r="H28" s="9"/>
      <c r="I28" s="9">
        <v>3</v>
      </c>
      <c r="J28" s="9"/>
      <c r="K28" s="9"/>
      <c r="L28" s="9"/>
      <c r="M28" s="9">
        <v>1</v>
      </c>
      <c r="N28" s="9">
        <f t="shared" si="0"/>
        <v>16</v>
      </c>
    </row>
    <row r="29" spans="2:14" x14ac:dyDescent="0.25">
      <c r="B29" s="14">
        <f t="shared" si="1"/>
        <v>26</v>
      </c>
      <c r="C29" s="2" t="s">
        <v>5</v>
      </c>
      <c r="D29" s="7" t="s">
        <v>4</v>
      </c>
      <c r="E29" s="5" t="s">
        <v>2</v>
      </c>
      <c r="F29" s="3" t="s">
        <v>6</v>
      </c>
      <c r="G29" s="9" t="s">
        <v>5</v>
      </c>
      <c r="H29" s="9"/>
      <c r="I29" s="9">
        <v>1</v>
      </c>
      <c r="J29" s="9"/>
      <c r="K29" s="9">
        <v>1</v>
      </c>
      <c r="L29" s="9"/>
      <c r="M29" s="9">
        <v>1</v>
      </c>
      <c r="N29" s="9">
        <f t="shared" si="0"/>
        <v>10</v>
      </c>
    </row>
    <row r="30" spans="2:14" x14ac:dyDescent="0.25">
      <c r="B30" s="14">
        <f t="shared" si="1"/>
        <v>27</v>
      </c>
      <c r="C30" s="3" t="s">
        <v>1</v>
      </c>
      <c r="D30" s="3" t="s">
        <v>1</v>
      </c>
      <c r="E30" s="6" t="s">
        <v>3</v>
      </c>
      <c r="F30" s="3" t="s">
        <v>6</v>
      </c>
      <c r="G30" s="9" t="s">
        <v>5</v>
      </c>
      <c r="H30" s="9">
        <v>2</v>
      </c>
      <c r="I30" s="9"/>
      <c r="J30" s="9">
        <v>1</v>
      </c>
      <c r="K30" s="9"/>
      <c r="L30" s="9"/>
      <c r="M30" s="9">
        <v>1</v>
      </c>
      <c r="N30" s="9">
        <f t="shared" si="0"/>
        <v>17</v>
      </c>
    </row>
    <row r="31" spans="2:14" x14ac:dyDescent="0.25">
      <c r="B31" s="14">
        <f t="shared" si="1"/>
        <v>28</v>
      </c>
      <c r="C31" s="2" t="s">
        <v>5</v>
      </c>
      <c r="D31" s="7" t="s">
        <v>4</v>
      </c>
      <c r="E31" s="6" t="s">
        <v>3</v>
      </c>
      <c r="F31" s="3" t="s">
        <v>6</v>
      </c>
      <c r="G31" s="9" t="s">
        <v>5</v>
      </c>
      <c r="H31" s="9"/>
      <c r="I31" s="9"/>
      <c r="J31" s="9">
        <v>1</v>
      </c>
      <c r="K31" s="9">
        <v>1</v>
      </c>
      <c r="L31" s="9"/>
      <c r="M31" s="9">
        <v>1</v>
      </c>
      <c r="N31" s="9">
        <f t="shared" si="0"/>
        <v>9</v>
      </c>
    </row>
    <row r="32" spans="2:14" x14ac:dyDescent="0.25">
      <c r="B32" s="14">
        <f t="shared" si="1"/>
        <v>29</v>
      </c>
      <c r="C32" s="6" t="s">
        <v>3</v>
      </c>
      <c r="D32" s="5" t="s">
        <v>2</v>
      </c>
      <c r="E32" s="5" t="s">
        <v>2</v>
      </c>
      <c r="F32" s="3" t="s">
        <v>6</v>
      </c>
      <c r="G32" s="9" t="s">
        <v>5</v>
      </c>
      <c r="H32" s="9"/>
      <c r="I32" s="9">
        <v>2</v>
      </c>
      <c r="J32" s="9">
        <v>1</v>
      </c>
      <c r="K32" s="9"/>
      <c r="L32" s="9"/>
      <c r="M32" s="9">
        <v>1</v>
      </c>
      <c r="N32" s="9">
        <f t="shared" si="0"/>
        <v>15</v>
      </c>
    </row>
    <row r="33" spans="2:14" x14ac:dyDescent="0.25">
      <c r="B33" s="14">
        <f t="shared" si="1"/>
        <v>30</v>
      </c>
      <c r="C33" s="3" t="s">
        <v>1</v>
      </c>
      <c r="D33" s="3" t="s">
        <v>1</v>
      </c>
      <c r="E33" s="5" t="s">
        <v>2</v>
      </c>
      <c r="F33" s="3" t="s">
        <v>6</v>
      </c>
      <c r="G33" s="9" t="s">
        <v>5</v>
      </c>
      <c r="H33" s="9">
        <v>2</v>
      </c>
      <c r="I33" s="9">
        <v>1</v>
      </c>
      <c r="J33" s="9"/>
      <c r="K33" s="9"/>
      <c r="L33" s="9"/>
      <c r="M33" s="9">
        <v>1</v>
      </c>
      <c r="N33" s="9">
        <f t="shared" si="0"/>
        <v>18</v>
      </c>
    </row>
    <row r="34" spans="2:14" x14ac:dyDescent="0.25">
      <c r="B34" s="14">
        <f t="shared" si="1"/>
        <v>31</v>
      </c>
      <c r="C34" s="3" t="s">
        <v>1</v>
      </c>
      <c r="D34" s="5" t="s">
        <v>2</v>
      </c>
      <c r="E34" s="5" t="s">
        <v>2</v>
      </c>
      <c r="F34" s="3" t="s">
        <v>6</v>
      </c>
      <c r="G34" s="9" t="s">
        <v>5</v>
      </c>
      <c r="H34" s="9">
        <v>1</v>
      </c>
      <c r="I34" s="9">
        <v>2</v>
      </c>
      <c r="J34" s="9"/>
      <c r="K34" s="9"/>
      <c r="L34" s="9"/>
      <c r="M34" s="9">
        <v>1</v>
      </c>
      <c r="N34" s="9">
        <f t="shared" si="0"/>
        <v>17</v>
      </c>
    </row>
    <row r="35" spans="2:14" x14ac:dyDescent="0.25">
      <c r="B35" s="14">
        <f t="shared" si="1"/>
        <v>32</v>
      </c>
      <c r="C35" s="3" t="s">
        <v>1</v>
      </c>
      <c r="D35" s="3" t="s">
        <v>1</v>
      </c>
      <c r="E35" s="5" t="s">
        <v>2</v>
      </c>
      <c r="F35" s="3" t="s">
        <v>6</v>
      </c>
      <c r="G35" s="9" t="s">
        <v>5</v>
      </c>
      <c r="H35" s="9">
        <v>2</v>
      </c>
      <c r="I35" s="9">
        <v>1</v>
      </c>
      <c r="J35" s="9"/>
      <c r="K35" s="9"/>
      <c r="L35" s="9"/>
      <c r="M35" s="9">
        <v>1</v>
      </c>
      <c r="N35" s="9">
        <f t="shared" si="0"/>
        <v>18</v>
      </c>
    </row>
    <row r="36" spans="2:14" x14ac:dyDescent="0.25">
      <c r="B36" s="14">
        <f t="shared" si="1"/>
        <v>33</v>
      </c>
      <c r="C36" s="5" t="s">
        <v>2</v>
      </c>
      <c r="D36" s="3" t="s">
        <v>1</v>
      </c>
      <c r="E36" s="6" t="s">
        <v>3</v>
      </c>
      <c r="F36" s="3" t="s">
        <v>6</v>
      </c>
      <c r="G36" s="9" t="s">
        <v>5</v>
      </c>
      <c r="H36" s="9">
        <v>1</v>
      </c>
      <c r="I36" s="9">
        <v>1</v>
      </c>
      <c r="J36" s="9">
        <v>1</v>
      </c>
      <c r="K36" s="9"/>
      <c r="L36" s="9"/>
      <c r="M36" s="9">
        <v>1</v>
      </c>
      <c r="N36" s="9">
        <f t="shared" si="0"/>
        <v>16</v>
      </c>
    </row>
    <row r="37" spans="2:14" x14ac:dyDescent="0.25">
      <c r="B37" s="14">
        <f t="shared" si="1"/>
        <v>34</v>
      </c>
      <c r="C37" s="3" t="s">
        <v>1</v>
      </c>
      <c r="D37" s="3" t="s">
        <v>1</v>
      </c>
      <c r="E37" s="5" t="s">
        <v>2</v>
      </c>
      <c r="F37" s="3" t="s">
        <v>6</v>
      </c>
      <c r="G37" s="9" t="s">
        <v>5</v>
      </c>
      <c r="H37" s="9">
        <v>2</v>
      </c>
      <c r="I37" s="9">
        <v>1</v>
      </c>
      <c r="J37" s="9"/>
      <c r="K37" s="9"/>
      <c r="L37" s="9"/>
      <c r="M37" s="9">
        <v>1</v>
      </c>
      <c r="N37" s="9">
        <f t="shared" si="0"/>
        <v>18</v>
      </c>
    </row>
    <row r="38" spans="2:14" x14ac:dyDescent="0.25">
      <c r="B38" s="14">
        <f t="shared" si="1"/>
        <v>35</v>
      </c>
      <c r="C38" s="2" t="s">
        <v>5</v>
      </c>
      <c r="D38" s="3" t="s">
        <v>1</v>
      </c>
      <c r="E38" s="5" t="s">
        <v>2</v>
      </c>
      <c r="F38" s="3" t="s">
        <v>6</v>
      </c>
      <c r="G38" s="9" t="s">
        <v>5</v>
      </c>
      <c r="H38" s="9">
        <v>1</v>
      </c>
      <c r="I38" s="9">
        <v>1</v>
      </c>
      <c r="J38" s="9"/>
      <c r="K38" s="9"/>
      <c r="L38" s="9"/>
      <c r="M38" s="9">
        <v>1</v>
      </c>
      <c r="N38" s="9">
        <f t="shared" si="0"/>
        <v>13</v>
      </c>
    </row>
    <row r="39" spans="2:14" x14ac:dyDescent="0.25">
      <c r="B39" s="14">
        <f t="shared" si="1"/>
        <v>36</v>
      </c>
      <c r="C39" s="6" t="s">
        <v>3</v>
      </c>
      <c r="D39" s="6" t="s">
        <v>3</v>
      </c>
      <c r="E39" s="7" t="s">
        <v>4</v>
      </c>
      <c r="F39" s="6" t="s">
        <v>3</v>
      </c>
      <c r="G39" s="9" t="s">
        <v>5</v>
      </c>
      <c r="H39" s="9"/>
      <c r="I39" s="9"/>
      <c r="J39" s="9">
        <v>3</v>
      </c>
      <c r="K39" s="9">
        <v>1</v>
      </c>
      <c r="L39" s="9"/>
      <c r="M39" s="9"/>
      <c r="N39" s="9">
        <f t="shared" si="0"/>
        <v>11</v>
      </c>
    </row>
    <row r="40" spans="2:14" x14ac:dyDescent="0.25">
      <c r="B40" s="14">
        <f t="shared" si="1"/>
        <v>37</v>
      </c>
      <c r="C40" s="3" t="s">
        <v>1</v>
      </c>
      <c r="D40" s="3" t="s">
        <v>1</v>
      </c>
      <c r="E40" s="3" t="s">
        <v>1</v>
      </c>
      <c r="F40" s="3" t="s">
        <v>6</v>
      </c>
      <c r="G40" s="9" t="s">
        <v>5</v>
      </c>
      <c r="H40" s="9">
        <v>3</v>
      </c>
      <c r="I40" s="9"/>
      <c r="J40" s="9"/>
      <c r="K40" s="9"/>
      <c r="L40" s="9"/>
      <c r="M40" s="9">
        <v>1</v>
      </c>
      <c r="N40" s="9">
        <f t="shared" si="0"/>
        <v>19</v>
      </c>
    </row>
    <row r="41" spans="2:14" x14ac:dyDescent="0.25">
      <c r="B41" s="14">
        <f t="shared" si="1"/>
        <v>38</v>
      </c>
      <c r="C41" s="3" t="s">
        <v>1</v>
      </c>
      <c r="D41" s="6" t="s">
        <v>3</v>
      </c>
      <c r="E41" s="5" t="s">
        <v>2</v>
      </c>
      <c r="F41" s="3" t="s">
        <v>6</v>
      </c>
      <c r="G41" s="9" t="s">
        <v>5</v>
      </c>
      <c r="H41" s="9">
        <v>1</v>
      </c>
      <c r="I41" s="9">
        <v>1</v>
      </c>
      <c r="J41" s="9">
        <v>1</v>
      </c>
      <c r="K41" s="9"/>
      <c r="L41" s="9"/>
      <c r="M41" s="9">
        <v>1</v>
      </c>
      <c r="N41" s="9">
        <f t="shared" si="0"/>
        <v>16</v>
      </c>
    </row>
    <row r="42" spans="2:14" x14ac:dyDescent="0.25">
      <c r="B42" s="14">
        <f t="shared" si="1"/>
        <v>39</v>
      </c>
      <c r="C42" s="5" t="s">
        <v>2</v>
      </c>
      <c r="D42" s="3" t="s">
        <v>1</v>
      </c>
      <c r="E42" s="6" t="s">
        <v>3</v>
      </c>
      <c r="F42" s="3" t="s">
        <v>6</v>
      </c>
      <c r="G42" s="9" t="s">
        <v>5</v>
      </c>
      <c r="H42" s="9">
        <v>1</v>
      </c>
      <c r="I42" s="9">
        <v>1</v>
      </c>
      <c r="J42" s="9">
        <v>1</v>
      </c>
      <c r="K42" s="9"/>
      <c r="L42" s="9"/>
      <c r="M42" s="9">
        <v>1</v>
      </c>
      <c r="N42" s="9">
        <f t="shared" si="0"/>
        <v>16</v>
      </c>
    </row>
    <row r="43" spans="2:14" x14ac:dyDescent="0.25">
      <c r="B43" s="14">
        <f t="shared" si="1"/>
        <v>40</v>
      </c>
      <c r="C43" s="5" t="s">
        <v>2</v>
      </c>
      <c r="D43" s="3" t="s">
        <v>1</v>
      </c>
      <c r="E43" s="7" t="s">
        <v>4</v>
      </c>
      <c r="F43" s="6" t="s">
        <v>9</v>
      </c>
      <c r="G43" s="9" t="s">
        <v>5</v>
      </c>
      <c r="H43" s="9">
        <v>1</v>
      </c>
      <c r="I43" s="9">
        <v>1</v>
      </c>
      <c r="J43" s="9"/>
      <c r="K43" s="9">
        <v>1</v>
      </c>
      <c r="L43" s="9">
        <v>1</v>
      </c>
      <c r="M43" s="9"/>
      <c r="N43" s="9">
        <f t="shared" si="0"/>
        <v>12</v>
      </c>
    </row>
    <row r="44" spans="2:14" x14ac:dyDescent="0.25">
      <c r="B44" s="14">
        <f t="shared" si="1"/>
        <v>41</v>
      </c>
      <c r="C44" s="3" t="s">
        <v>1</v>
      </c>
      <c r="D44" s="3" t="s">
        <v>1</v>
      </c>
      <c r="E44" s="5" t="s">
        <v>2</v>
      </c>
      <c r="F44" s="3" t="s">
        <v>6</v>
      </c>
      <c r="G44" s="9" t="s">
        <v>5</v>
      </c>
      <c r="H44" s="9">
        <v>2</v>
      </c>
      <c r="I44" s="9">
        <v>1</v>
      </c>
      <c r="J44" s="9"/>
      <c r="K44" s="9"/>
      <c r="L44" s="9"/>
      <c r="M44" s="9">
        <v>1</v>
      </c>
      <c r="N44" s="9">
        <f t="shared" si="0"/>
        <v>18</v>
      </c>
    </row>
    <row r="45" spans="2:14" x14ac:dyDescent="0.25">
      <c r="B45" s="14">
        <f t="shared" si="1"/>
        <v>42</v>
      </c>
      <c r="C45" s="6" t="s">
        <v>3</v>
      </c>
      <c r="D45" s="5" t="s">
        <v>2</v>
      </c>
      <c r="E45" s="5" t="s">
        <v>2</v>
      </c>
      <c r="F45" s="3" t="s">
        <v>6</v>
      </c>
      <c r="G45" s="9" t="s">
        <v>5</v>
      </c>
      <c r="H45" s="9"/>
      <c r="I45" s="9">
        <v>2</v>
      </c>
      <c r="J45" s="9">
        <v>1</v>
      </c>
      <c r="K45" s="9"/>
      <c r="L45" s="9"/>
      <c r="M45" s="9">
        <v>1</v>
      </c>
      <c r="N45" s="9">
        <f t="shared" si="0"/>
        <v>15</v>
      </c>
    </row>
    <row r="46" spans="2:14" x14ac:dyDescent="0.25">
      <c r="B46" s="14">
        <f t="shared" si="1"/>
        <v>43</v>
      </c>
      <c r="C46" s="6" t="s">
        <v>3</v>
      </c>
      <c r="D46" s="5" t="s">
        <v>2</v>
      </c>
      <c r="E46" s="5" t="s">
        <v>2</v>
      </c>
      <c r="F46" s="3" t="s">
        <v>6</v>
      </c>
      <c r="G46" s="9" t="s">
        <v>5</v>
      </c>
      <c r="H46" s="9"/>
      <c r="I46" s="9">
        <v>2</v>
      </c>
      <c r="J46" s="9">
        <v>1</v>
      </c>
      <c r="K46" s="9"/>
      <c r="L46" s="9"/>
      <c r="M46" s="9">
        <v>1</v>
      </c>
      <c r="N46" s="9">
        <f t="shared" si="0"/>
        <v>15</v>
      </c>
    </row>
    <row r="47" spans="2:14" x14ac:dyDescent="0.25">
      <c r="B47" s="14">
        <f t="shared" si="1"/>
        <v>44</v>
      </c>
      <c r="C47" s="6" t="s">
        <v>3</v>
      </c>
      <c r="D47" s="6" t="s">
        <v>3</v>
      </c>
      <c r="E47" s="3" t="s">
        <v>1</v>
      </c>
      <c r="F47" s="3" t="s">
        <v>6</v>
      </c>
      <c r="G47" s="9" t="s">
        <v>5</v>
      </c>
      <c r="H47" s="9">
        <v>1</v>
      </c>
      <c r="I47" s="9"/>
      <c r="J47" s="9">
        <v>2</v>
      </c>
      <c r="K47" s="9"/>
      <c r="L47" s="9"/>
      <c r="M47" s="9">
        <v>1</v>
      </c>
      <c r="N47" s="9">
        <f t="shared" si="0"/>
        <v>15</v>
      </c>
    </row>
    <row r="48" spans="2:14" x14ac:dyDescent="0.25">
      <c r="B48" s="14">
        <f t="shared" si="1"/>
        <v>45</v>
      </c>
      <c r="C48" s="6" t="s">
        <v>3</v>
      </c>
      <c r="D48" s="6" t="s">
        <v>3</v>
      </c>
      <c r="E48" s="3" t="s">
        <v>1</v>
      </c>
      <c r="F48" s="3" t="s">
        <v>6</v>
      </c>
      <c r="G48" s="9" t="s">
        <v>5</v>
      </c>
      <c r="H48" s="9">
        <v>1</v>
      </c>
      <c r="I48" s="9"/>
      <c r="J48" s="9">
        <v>2</v>
      </c>
      <c r="K48" s="9"/>
      <c r="L48" s="9"/>
      <c r="M48" s="9">
        <v>1</v>
      </c>
      <c r="N48" s="9">
        <f t="shared" si="0"/>
        <v>15</v>
      </c>
    </row>
    <row r="49" spans="2:14" x14ac:dyDescent="0.25">
      <c r="B49" s="14">
        <f t="shared" si="1"/>
        <v>46</v>
      </c>
      <c r="C49" s="5" t="s">
        <v>2</v>
      </c>
      <c r="D49" s="6" t="s">
        <v>3</v>
      </c>
      <c r="E49" s="3" t="s">
        <v>1</v>
      </c>
      <c r="F49" s="3" t="s">
        <v>6</v>
      </c>
      <c r="G49" s="9" t="s">
        <v>5</v>
      </c>
      <c r="H49" s="9">
        <v>1</v>
      </c>
      <c r="I49" s="9">
        <v>1</v>
      </c>
      <c r="J49" s="9">
        <v>1</v>
      </c>
      <c r="K49" s="9"/>
      <c r="L49" s="9"/>
      <c r="M49" s="9">
        <v>1</v>
      </c>
      <c r="N49" s="9">
        <f t="shared" si="0"/>
        <v>16</v>
      </c>
    </row>
    <row r="50" spans="2:14" x14ac:dyDescent="0.25">
      <c r="B50" s="14">
        <f t="shared" si="1"/>
        <v>47</v>
      </c>
      <c r="C50" s="2" t="s">
        <v>5</v>
      </c>
      <c r="D50" s="6" t="s">
        <v>3</v>
      </c>
      <c r="E50" s="3" t="s">
        <v>1</v>
      </c>
      <c r="F50" s="3" t="s">
        <v>6</v>
      </c>
      <c r="G50" s="9" t="s">
        <v>5</v>
      </c>
      <c r="H50" s="9">
        <v>1</v>
      </c>
      <c r="I50" s="9"/>
      <c r="J50" s="9">
        <v>1</v>
      </c>
      <c r="K50" s="9"/>
      <c r="L50" s="9"/>
      <c r="M50" s="9">
        <v>1</v>
      </c>
      <c r="N50" s="9">
        <f t="shared" si="0"/>
        <v>12</v>
      </c>
    </row>
    <row r="51" spans="2:14" x14ac:dyDescent="0.25">
      <c r="B51" s="14">
        <f t="shared" si="1"/>
        <v>48</v>
      </c>
      <c r="C51" s="7" t="s">
        <v>4</v>
      </c>
      <c r="D51" s="3" t="s">
        <v>1</v>
      </c>
      <c r="E51" s="3" t="s">
        <v>1</v>
      </c>
      <c r="F51" s="3" t="s">
        <v>6</v>
      </c>
      <c r="G51" s="9" t="s">
        <v>5</v>
      </c>
      <c r="H51" s="9">
        <v>2</v>
      </c>
      <c r="I51" s="9"/>
      <c r="J51" s="9"/>
      <c r="K51" s="9">
        <v>1</v>
      </c>
      <c r="L51" s="9"/>
      <c r="M51" s="9">
        <v>1</v>
      </c>
      <c r="N51" s="9">
        <f t="shared" si="0"/>
        <v>16</v>
      </c>
    </row>
    <row r="52" spans="2:14" x14ac:dyDescent="0.25">
      <c r="B52" s="14">
        <f t="shared" si="1"/>
        <v>49</v>
      </c>
      <c r="C52" s="5" t="s">
        <v>2</v>
      </c>
      <c r="D52" s="3" t="s">
        <v>1</v>
      </c>
      <c r="E52" s="3" t="s">
        <v>1</v>
      </c>
      <c r="F52" s="3" t="s">
        <v>6</v>
      </c>
      <c r="G52" s="9" t="s">
        <v>5</v>
      </c>
      <c r="H52" s="9">
        <v>2</v>
      </c>
      <c r="I52" s="9">
        <v>1</v>
      </c>
      <c r="J52" s="9"/>
      <c r="K52" s="9"/>
      <c r="L52" s="9"/>
      <c r="M52" s="9">
        <v>1</v>
      </c>
      <c r="N52" s="9">
        <f t="shared" si="0"/>
        <v>18</v>
      </c>
    </row>
    <row r="53" spans="2:14" x14ac:dyDescent="0.25">
      <c r="B53" s="14">
        <f t="shared" si="1"/>
        <v>50</v>
      </c>
      <c r="C53" s="5" t="s">
        <v>2</v>
      </c>
      <c r="D53" s="3" t="s">
        <v>1</v>
      </c>
      <c r="E53" s="3" t="s">
        <v>1</v>
      </c>
      <c r="F53" s="3" t="s">
        <v>6</v>
      </c>
      <c r="G53" s="9" t="s">
        <v>5</v>
      </c>
      <c r="H53" s="9">
        <v>2</v>
      </c>
      <c r="I53" s="9">
        <v>1</v>
      </c>
      <c r="J53" s="9"/>
      <c r="K53" s="9"/>
      <c r="L53" s="9"/>
      <c r="M53" s="9">
        <v>1</v>
      </c>
      <c r="N53" s="9">
        <f t="shared" si="0"/>
        <v>18</v>
      </c>
    </row>
    <row r="54" spans="2:14" x14ac:dyDescent="0.25">
      <c r="B54" s="14">
        <f t="shared" si="1"/>
        <v>51</v>
      </c>
      <c r="C54" s="3" t="s">
        <v>1</v>
      </c>
      <c r="D54" s="3" t="s">
        <v>1</v>
      </c>
      <c r="E54" s="5" t="s">
        <v>2</v>
      </c>
      <c r="F54" s="3" t="s">
        <v>6</v>
      </c>
      <c r="G54" s="9" t="s">
        <v>5</v>
      </c>
      <c r="H54" s="9">
        <v>2</v>
      </c>
      <c r="I54" s="9">
        <v>1</v>
      </c>
      <c r="J54" s="9"/>
      <c r="K54" s="9"/>
      <c r="L54" s="9"/>
      <c r="M54" s="9">
        <v>1</v>
      </c>
      <c r="N54" s="9">
        <f t="shared" si="0"/>
        <v>18</v>
      </c>
    </row>
    <row r="55" spans="2:14" x14ac:dyDescent="0.25">
      <c r="B55" s="14">
        <f t="shared" si="1"/>
        <v>52</v>
      </c>
      <c r="C55" s="3" t="s">
        <v>1</v>
      </c>
      <c r="D55" s="3" t="s">
        <v>1</v>
      </c>
      <c r="E55" s="5" t="s">
        <v>2</v>
      </c>
      <c r="F55" s="3" t="s">
        <v>6</v>
      </c>
      <c r="G55" s="9" t="s">
        <v>5</v>
      </c>
      <c r="H55" s="9">
        <v>2</v>
      </c>
      <c r="I55" s="9">
        <v>1</v>
      </c>
      <c r="J55" s="9"/>
      <c r="K55" s="9"/>
      <c r="L55" s="9"/>
      <c r="M55" s="9">
        <v>1</v>
      </c>
      <c r="N55" s="9">
        <f t="shared" si="0"/>
        <v>18</v>
      </c>
    </row>
    <row r="56" spans="2:14" x14ac:dyDescent="0.25">
      <c r="B56" s="14">
        <f t="shared" si="1"/>
        <v>53</v>
      </c>
      <c r="C56" s="6" t="s">
        <v>3</v>
      </c>
      <c r="D56" s="3" t="s">
        <v>1</v>
      </c>
      <c r="E56" s="6" t="s">
        <v>3</v>
      </c>
      <c r="F56" s="3" t="s">
        <v>6</v>
      </c>
      <c r="G56" s="9" t="s">
        <v>5</v>
      </c>
      <c r="H56" s="9">
        <v>1</v>
      </c>
      <c r="I56" s="9"/>
      <c r="J56" s="9">
        <v>2</v>
      </c>
      <c r="K56" s="9"/>
      <c r="L56" s="9"/>
      <c r="M56" s="9">
        <v>1</v>
      </c>
      <c r="N56" s="9">
        <f t="shared" si="0"/>
        <v>15</v>
      </c>
    </row>
    <row r="57" spans="2:14" x14ac:dyDescent="0.25">
      <c r="B57" s="14">
        <f t="shared" si="1"/>
        <v>54</v>
      </c>
      <c r="C57" s="5" t="s">
        <v>2</v>
      </c>
      <c r="D57" s="3" t="s">
        <v>1</v>
      </c>
      <c r="E57" s="5" t="s">
        <v>2</v>
      </c>
      <c r="F57" s="3" t="s">
        <v>6</v>
      </c>
      <c r="G57" s="9" t="s">
        <v>5</v>
      </c>
      <c r="H57" s="9">
        <v>1</v>
      </c>
      <c r="I57" s="9">
        <v>2</v>
      </c>
      <c r="J57" s="9"/>
      <c r="K57" s="9"/>
      <c r="L57" s="9"/>
      <c r="M57" s="9">
        <v>1</v>
      </c>
      <c r="N57" s="9">
        <f t="shared" si="0"/>
        <v>17</v>
      </c>
    </row>
    <row r="58" spans="2:14" x14ac:dyDescent="0.25">
      <c r="B58" s="14">
        <f t="shared" si="1"/>
        <v>55</v>
      </c>
      <c r="C58" s="7" t="s">
        <v>4</v>
      </c>
      <c r="D58" s="7" t="s">
        <v>4</v>
      </c>
      <c r="E58" s="7" t="s">
        <v>4</v>
      </c>
      <c r="F58" s="6" t="s">
        <v>9</v>
      </c>
      <c r="G58" s="9" t="s">
        <v>5</v>
      </c>
      <c r="H58" s="9"/>
      <c r="I58" s="9"/>
      <c r="J58" s="9"/>
      <c r="K58" s="9">
        <v>3</v>
      </c>
      <c r="L58" s="9">
        <v>1</v>
      </c>
      <c r="M58" s="9"/>
      <c r="N58" s="9">
        <f t="shared" si="0"/>
        <v>7</v>
      </c>
    </row>
    <row r="59" spans="2:14" x14ac:dyDescent="0.25">
      <c r="B59" s="14">
        <f t="shared" si="1"/>
        <v>56</v>
      </c>
      <c r="C59" s="5" t="s">
        <v>2</v>
      </c>
      <c r="D59" s="5" t="s">
        <v>2</v>
      </c>
      <c r="E59" s="6" t="s">
        <v>3</v>
      </c>
      <c r="F59" s="3" t="s">
        <v>6</v>
      </c>
      <c r="G59" s="11" t="s">
        <v>3</v>
      </c>
      <c r="H59" s="9"/>
      <c r="I59" s="9">
        <v>2</v>
      </c>
      <c r="J59" s="9">
        <v>2</v>
      </c>
      <c r="K59" s="9"/>
      <c r="L59" s="9"/>
      <c r="M59" s="9">
        <v>1</v>
      </c>
      <c r="N59" s="9">
        <f t="shared" si="0"/>
        <v>18</v>
      </c>
    </row>
    <row r="60" spans="2:14" x14ac:dyDescent="0.25">
      <c r="B60" s="14">
        <f t="shared" si="1"/>
        <v>57</v>
      </c>
      <c r="C60" s="7" t="s">
        <v>4</v>
      </c>
      <c r="D60" s="6" t="s">
        <v>3</v>
      </c>
      <c r="E60" s="3" t="s">
        <v>1</v>
      </c>
      <c r="F60" s="3" t="s">
        <v>6</v>
      </c>
      <c r="G60" s="9" t="s">
        <v>5</v>
      </c>
      <c r="H60" s="9">
        <v>1</v>
      </c>
      <c r="I60" s="9"/>
      <c r="J60" s="9">
        <v>1</v>
      </c>
      <c r="K60" s="9">
        <v>1</v>
      </c>
      <c r="L60" s="9"/>
      <c r="M60" s="9">
        <v>1</v>
      </c>
      <c r="N60" s="9">
        <f t="shared" si="0"/>
        <v>14</v>
      </c>
    </row>
    <row r="61" spans="2:14" x14ac:dyDescent="0.25">
      <c r="B61" s="14">
        <f t="shared" si="1"/>
        <v>58</v>
      </c>
      <c r="C61" s="3" t="s">
        <v>1</v>
      </c>
      <c r="D61" s="5" t="s">
        <v>2</v>
      </c>
      <c r="E61" s="5" t="s">
        <v>2</v>
      </c>
      <c r="F61" s="3" t="s">
        <v>6</v>
      </c>
      <c r="G61" s="9" t="s">
        <v>5</v>
      </c>
      <c r="H61" s="9">
        <v>1</v>
      </c>
      <c r="I61" s="9">
        <v>2</v>
      </c>
      <c r="J61" s="9"/>
      <c r="K61" s="9"/>
      <c r="L61" s="9"/>
      <c r="M61" s="9">
        <v>1</v>
      </c>
      <c r="N61" s="9">
        <f t="shared" si="0"/>
        <v>17</v>
      </c>
    </row>
    <row r="62" spans="2:14" x14ac:dyDescent="0.25">
      <c r="B62" s="14">
        <f t="shared" si="1"/>
        <v>59</v>
      </c>
      <c r="C62" s="6" t="s">
        <v>3</v>
      </c>
      <c r="D62" s="3" t="s">
        <v>1</v>
      </c>
      <c r="E62" s="6" t="s">
        <v>3</v>
      </c>
      <c r="F62" s="3" t="s">
        <v>6</v>
      </c>
      <c r="G62" s="10" t="s">
        <v>2</v>
      </c>
      <c r="H62" s="9">
        <v>1</v>
      </c>
      <c r="I62" s="9">
        <v>1</v>
      </c>
      <c r="J62" s="9">
        <v>2</v>
      </c>
      <c r="K62" s="9"/>
      <c r="L62" s="9"/>
      <c r="M62" s="9">
        <v>1</v>
      </c>
      <c r="N62" s="9">
        <f t="shared" si="0"/>
        <v>19</v>
      </c>
    </row>
    <row r="63" spans="2:14" x14ac:dyDescent="0.25">
      <c r="B63" s="14">
        <f t="shared" si="1"/>
        <v>60</v>
      </c>
      <c r="C63" s="5" t="s">
        <v>2</v>
      </c>
      <c r="D63" s="3" t="s">
        <v>1</v>
      </c>
      <c r="E63" s="5" t="s">
        <v>2</v>
      </c>
      <c r="F63" s="3" t="s">
        <v>6</v>
      </c>
      <c r="G63" s="9" t="s">
        <v>5</v>
      </c>
      <c r="H63" s="9">
        <v>1</v>
      </c>
      <c r="I63" s="9">
        <v>2</v>
      </c>
      <c r="J63" s="9"/>
      <c r="K63" s="9"/>
      <c r="L63" s="9"/>
      <c r="M63" s="9">
        <v>1</v>
      </c>
      <c r="N63" s="9">
        <f t="shared" si="0"/>
        <v>17</v>
      </c>
    </row>
    <row r="64" spans="2:14" x14ac:dyDescent="0.25">
      <c r="B64" s="14">
        <f t="shared" si="1"/>
        <v>61</v>
      </c>
      <c r="C64" s="5" t="s">
        <v>2</v>
      </c>
      <c r="D64" s="5" t="s">
        <v>2</v>
      </c>
      <c r="E64" s="5" t="s">
        <v>2</v>
      </c>
      <c r="F64" s="3" t="s">
        <v>6</v>
      </c>
      <c r="G64" s="9" t="s">
        <v>5</v>
      </c>
      <c r="H64" s="9"/>
      <c r="I64" s="9">
        <v>3</v>
      </c>
      <c r="J64" s="9"/>
      <c r="K64" s="9"/>
      <c r="L64" s="9"/>
      <c r="M64" s="9">
        <v>1</v>
      </c>
      <c r="N64" s="9">
        <f t="shared" si="0"/>
        <v>16</v>
      </c>
    </row>
    <row r="65" spans="2:14" x14ac:dyDescent="0.25">
      <c r="B65" s="14">
        <f t="shared" si="1"/>
        <v>62</v>
      </c>
      <c r="C65" s="6" t="s">
        <v>3</v>
      </c>
      <c r="D65" s="5" t="s">
        <v>2</v>
      </c>
      <c r="E65" s="6" t="s">
        <v>3</v>
      </c>
      <c r="F65" s="3" t="s">
        <v>6</v>
      </c>
      <c r="G65" s="9" t="s">
        <v>5</v>
      </c>
      <c r="H65" s="9"/>
      <c r="I65" s="9">
        <v>1</v>
      </c>
      <c r="J65" s="9">
        <v>2</v>
      </c>
      <c r="K65" s="9"/>
      <c r="L65" s="9"/>
      <c r="M65" s="9">
        <v>1</v>
      </c>
      <c r="N65" s="9">
        <f t="shared" si="0"/>
        <v>14</v>
      </c>
    </row>
    <row r="66" spans="2:14" x14ac:dyDescent="0.25">
      <c r="B66" s="14">
        <f t="shared" si="1"/>
        <v>63</v>
      </c>
      <c r="C66" s="3" t="s">
        <v>1</v>
      </c>
      <c r="D66" s="3" t="s">
        <v>1</v>
      </c>
      <c r="E66" s="5" t="s">
        <v>2</v>
      </c>
      <c r="F66" s="3" t="s">
        <v>6</v>
      </c>
      <c r="G66" s="4" t="s">
        <v>1</v>
      </c>
      <c r="H66" s="9">
        <v>3</v>
      </c>
      <c r="I66" s="9">
        <v>1</v>
      </c>
      <c r="J66" s="9"/>
      <c r="K66" s="9"/>
      <c r="L66" s="9"/>
      <c r="M66" s="9">
        <v>1</v>
      </c>
      <c r="N66" s="9">
        <f t="shared" si="0"/>
        <v>23</v>
      </c>
    </row>
    <row r="67" spans="2:14" x14ac:dyDescent="0.25">
      <c r="B67" s="14">
        <f t="shared" si="1"/>
        <v>64</v>
      </c>
      <c r="C67" s="6" t="s">
        <v>3</v>
      </c>
      <c r="D67" s="3" t="s">
        <v>1</v>
      </c>
      <c r="E67" s="5" t="s">
        <v>2</v>
      </c>
      <c r="F67" s="3" t="s">
        <v>6</v>
      </c>
      <c r="G67" s="9" t="s">
        <v>5</v>
      </c>
      <c r="H67" s="9">
        <v>1</v>
      </c>
      <c r="I67" s="9">
        <v>1</v>
      </c>
      <c r="J67" s="9">
        <v>1</v>
      </c>
      <c r="K67" s="9"/>
      <c r="L67" s="9"/>
      <c r="M67" s="9">
        <v>1</v>
      </c>
      <c r="N67" s="9">
        <f t="shared" si="0"/>
        <v>16</v>
      </c>
    </row>
    <row r="68" spans="2:14" x14ac:dyDescent="0.25">
      <c r="B68" s="14">
        <f t="shared" si="1"/>
        <v>65</v>
      </c>
      <c r="C68" s="3" t="s">
        <v>1</v>
      </c>
      <c r="D68" s="5" t="s">
        <v>2</v>
      </c>
      <c r="E68" s="5" t="s">
        <v>2</v>
      </c>
      <c r="F68" s="3" t="s">
        <v>6</v>
      </c>
      <c r="G68" s="9" t="s">
        <v>5</v>
      </c>
      <c r="H68" s="9">
        <v>1</v>
      </c>
      <c r="I68" s="9">
        <v>2</v>
      </c>
      <c r="J68" s="9"/>
      <c r="K68" s="9"/>
      <c r="L68" s="9"/>
      <c r="M68" s="9">
        <v>1</v>
      </c>
      <c r="N68" s="9">
        <f t="shared" si="0"/>
        <v>17</v>
      </c>
    </row>
    <row r="69" spans="2:14" x14ac:dyDescent="0.25">
      <c r="B69" s="14">
        <f t="shared" si="1"/>
        <v>66</v>
      </c>
      <c r="C69" s="5" t="s">
        <v>2</v>
      </c>
      <c r="D69" s="6" t="s">
        <v>3</v>
      </c>
      <c r="E69" s="5" t="s">
        <v>2</v>
      </c>
      <c r="F69" s="6" t="s">
        <v>7</v>
      </c>
      <c r="G69" s="9" t="s">
        <v>5</v>
      </c>
      <c r="H69" s="9"/>
      <c r="I69" s="9">
        <v>2</v>
      </c>
      <c r="J69" s="9">
        <v>1</v>
      </c>
      <c r="K69" s="9"/>
      <c r="L69" s="9">
        <v>1</v>
      </c>
      <c r="M69" s="9"/>
      <c r="N69" s="9">
        <f t="shared" ref="N69:N81" si="2">(H69*$H$3)+(I69*$I$3)+(J69*$J$3)+(K69*$K$3)+(L69*$L$3)+(M69*$M$3)</f>
        <v>12</v>
      </c>
    </row>
    <row r="70" spans="2:14" x14ac:dyDescent="0.25">
      <c r="B70" s="14">
        <f t="shared" ref="B70:B81" si="3">B69+1</f>
        <v>67</v>
      </c>
      <c r="C70" s="3" t="s">
        <v>1</v>
      </c>
      <c r="D70" s="7" t="s">
        <v>4</v>
      </c>
      <c r="E70" s="7" t="s">
        <v>4</v>
      </c>
      <c r="F70" s="5" t="s">
        <v>8</v>
      </c>
      <c r="G70" s="9" t="s">
        <v>5</v>
      </c>
      <c r="H70" s="9">
        <v>1</v>
      </c>
      <c r="I70" s="9"/>
      <c r="J70" s="9"/>
      <c r="K70" s="9">
        <v>2</v>
      </c>
      <c r="L70" s="9">
        <v>1</v>
      </c>
      <c r="M70" s="9"/>
      <c r="N70" s="9">
        <f t="shared" si="2"/>
        <v>10</v>
      </c>
    </row>
    <row r="71" spans="2:14" x14ac:dyDescent="0.25">
      <c r="B71" s="14">
        <f t="shared" si="3"/>
        <v>68</v>
      </c>
      <c r="C71" s="3" t="s">
        <v>1</v>
      </c>
      <c r="D71" s="3" t="s">
        <v>1</v>
      </c>
      <c r="E71" s="5" t="s">
        <v>2</v>
      </c>
      <c r="F71" s="3" t="s">
        <v>6</v>
      </c>
      <c r="G71" s="9" t="s">
        <v>5</v>
      </c>
      <c r="H71" s="9">
        <v>2</v>
      </c>
      <c r="I71" s="9">
        <v>1</v>
      </c>
      <c r="J71" s="9"/>
      <c r="K71" s="9"/>
      <c r="L71" s="9"/>
      <c r="M71" s="9">
        <v>1</v>
      </c>
      <c r="N71" s="9">
        <f t="shared" si="2"/>
        <v>18</v>
      </c>
    </row>
    <row r="72" spans="2:14" x14ac:dyDescent="0.25">
      <c r="B72" s="14">
        <f t="shared" si="3"/>
        <v>69</v>
      </c>
      <c r="C72" s="3" t="s">
        <v>1</v>
      </c>
      <c r="D72" s="3" t="s">
        <v>1</v>
      </c>
      <c r="E72" s="5" t="s">
        <v>2</v>
      </c>
      <c r="F72" s="3" t="s">
        <v>6</v>
      </c>
      <c r="G72" s="9" t="s">
        <v>5</v>
      </c>
      <c r="H72" s="9">
        <v>2</v>
      </c>
      <c r="I72" s="9">
        <v>1</v>
      </c>
      <c r="J72" s="9"/>
      <c r="K72" s="9"/>
      <c r="L72" s="9"/>
      <c r="M72" s="9">
        <v>1</v>
      </c>
      <c r="N72" s="9">
        <f t="shared" si="2"/>
        <v>18</v>
      </c>
    </row>
    <row r="73" spans="2:14" x14ac:dyDescent="0.25">
      <c r="B73" s="14">
        <f t="shared" si="3"/>
        <v>70</v>
      </c>
      <c r="C73" s="2" t="s">
        <v>5</v>
      </c>
      <c r="D73" s="7" t="s">
        <v>4</v>
      </c>
      <c r="E73" s="5" t="s">
        <v>2</v>
      </c>
      <c r="F73" s="3" t="s">
        <v>6</v>
      </c>
      <c r="G73" s="9" t="s">
        <v>5</v>
      </c>
      <c r="H73" s="9"/>
      <c r="I73" s="9">
        <v>1</v>
      </c>
      <c r="J73" s="9"/>
      <c r="K73" s="9">
        <v>1</v>
      </c>
      <c r="L73" s="9"/>
      <c r="M73" s="9">
        <v>1</v>
      </c>
      <c r="N73" s="9">
        <f t="shared" si="2"/>
        <v>10</v>
      </c>
    </row>
    <row r="74" spans="2:14" x14ac:dyDescent="0.25">
      <c r="B74" s="14">
        <f t="shared" si="3"/>
        <v>71</v>
      </c>
      <c r="C74" s="3" t="s">
        <v>1</v>
      </c>
      <c r="D74" s="3" t="s">
        <v>1</v>
      </c>
      <c r="E74" s="6" t="s">
        <v>3</v>
      </c>
      <c r="F74" s="3" t="s">
        <v>6</v>
      </c>
      <c r="G74" s="4" t="s">
        <v>1</v>
      </c>
      <c r="H74" s="9">
        <v>3</v>
      </c>
      <c r="I74" s="9"/>
      <c r="J74" s="9">
        <v>1</v>
      </c>
      <c r="K74" s="9"/>
      <c r="L74" s="9"/>
      <c r="M74" s="9">
        <v>1</v>
      </c>
      <c r="N74" s="9">
        <f t="shared" si="2"/>
        <v>22</v>
      </c>
    </row>
    <row r="75" spans="2:14" x14ac:dyDescent="0.25">
      <c r="B75" s="14">
        <f t="shared" si="3"/>
        <v>72</v>
      </c>
      <c r="C75" s="7" t="s">
        <v>4</v>
      </c>
      <c r="D75" s="3" t="s">
        <v>1</v>
      </c>
      <c r="E75" s="7" t="s">
        <v>4</v>
      </c>
      <c r="F75" s="3" t="s">
        <v>6</v>
      </c>
      <c r="G75" s="4" t="s">
        <v>1</v>
      </c>
      <c r="H75" s="9">
        <v>2</v>
      </c>
      <c r="I75" s="9"/>
      <c r="J75" s="9"/>
      <c r="K75" s="9">
        <v>2</v>
      </c>
      <c r="L75" s="9"/>
      <c r="M75" s="9">
        <v>1</v>
      </c>
      <c r="N75" s="9">
        <f t="shared" si="2"/>
        <v>18</v>
      </c>
    </row>
    <row r="76" spans="2:14" x14ac:dyDescent="0.25">
      <c r="B76" s="14">
        <f t="shared" si="3"/>
        <v>73</v>
      </c>
      <c r="C76" s="7" t="s">
        <v>4</v>
      </c>
      <c r="D76" s="7" t="s">
        <v>4</v>
      </c>
      <c r="E76" s="3" t="s">
        <v>1</v>
      </c>
      <c r="F76" s="3" t="s">
        <v>6</v>
      </c>
      <c r="G76" s="9" t="s">
        <v>5</v>
      </c>
      <c r="H76" s="9">
        <v>1</v>
      </c>
      <c r="I76" s="9"/>
      <c r="J76" s="9"/>
      <c r="K76" s="9">
        <v>2</v>
      </c>
      <c r="L76" s="9"/>
      <c r="M76" s="9">
        <v>1</v>
      </c>
      <c r="N76" s="9">
        <f t="shared" si="2"/>
        <v>13</v>
      </c>
    </row>
    <row r="77" spans="2:14" x14ac:dyDescent="0.25">
      <c r="B77" s="14">
        <f t="shared" si="3"/>
        <v>74</v>
      </c>
      <c r="C77" s="6" t="s">
        <v>3</v>
      </c>
      <c r="D77" s="7" t="s">
        <v>4</v>
      </c>
      <c r="E77" s="5" t="s">
        <v>2</v>
      </c>
      <c r="F77" s="3" t="s">
        <v>6</v>
      </c>
      <c r="G77" s="9" t="s">
        <v>5</v>
      </c>
      <c r="H77" s="9"/>
      <c r="I77" s="9">
        <v>1</v>
      </c>
      <c r="J77" s="9">
        <v>1</v>
      </c>
      <c r="K77" s="9">
        <v>1</v>
      </c>
      <c r="L77" s="9"/>
      <c r="M77" s="9">
        <v>1</v>
      </c>
      <c r="N77" s="9">
        <f t="shared" si="2"/>
        <v>13</v>
      </c>
    </row>
    <row r="78" spans="2:14" x14ac:dyDescent="0.25">
      <c r="B78" s="14">
        <f t="shared" si="3"/>
        <v>75</v>
      </c>
      <c r="C78" s="5" t="s">
        <v>2</v>
      </c>
      <c r="D78" s="6" t="s">
        <v>3</v>
      </c>
      <c r="E78" s="6" t="s">
        <v>3</v>
      </c>
      <c r="F78" s="6" t="s">
        <v>7</v>
      </c>
      <c r="G78" s="9" t="s">
        <v>5</v>
      </c>
      <c r="H78" s="9"/>
      <c r="I78" s="9">
        <v>1</v>
      </c>
      <c r="J78" s="9">
        <v>2</v>
      </c>
      <c r="K78" s="9"/>
      <c r="L78" s="9">
        <v>1</v>
      </c>
      <c r="M78" s="9"/>
      <c r="N78" s="9">
        <f t="shared" si="2"/>
        <v>11</v>
      </c>
    </row>
    <row r="79" spans="2:14" x14ac:dyDescent="0.25">
      <c r="B79" s="14">
        <f t="shared" si="3"/>
        <v>76</v>
      </c>
      <c r="C79" s="5" t="s">
        <v>2</v>
      </c>
      <c r="D79" s="3" t="s">
        <v>1</v>
      </c>
      <c r="E79" s="6" t="s">
        <v>3</v>
      </c>
      <c r="F79" s="3" t="s">
        <v>6</v>
      </c>
      <c r="G79" s="9" t="s">
        <v>5</v>
      </c>
      <c r="H79" s="9">
        <v>1</v>
      </c>
      <c r="I79" s="9">
        <v>1</v>
      </c>
      <c r="J79" s="9">
        <v>1</v>
      </c>
      <c r="K79" s="9"/>
      <c r="L79" s="9"/>
      <c r="M79" s="9">
        <v>1</v>
      </c>
      <c r="N79" s="9">
        <f t="shared" si="2"/>
        <v>16</v>
      </c>
    </row>
    <row r="80" spans="2:14" x14ac:dyDescent="0.25">
      <c r="B80" s="14">
        <f t="shared" si="3"/>
        <v>77</v>
      </c>
      <c r="C80" s="5" t="s">
        <v>2</v>
      </c>
      <c r="D80" s="5" t="s">
        <v>2</v>
      </c>
      <c r="E80" s="5" t="s">
        <v>2</v>
      </c>
      <c r="F80" s="3" t="s">
        <v>6</v>
      </c>
      <c r="G80" s="4" t="s">
        <v>1</v>
      </c>
      <c r="H80" s="9">
        <v>1</v>
      </c>
      <c r="I80" s="9">
        <v>3</v>
      </c>
      <c r="J80" s="9"/>
      <c r="K80" s="9"/>
      <c r="L80" s="9"/>
      <c r="M80" s="9">
        <v>1</v>
      </c>
      <c r="N80" s="9">
        <f t="shared" si="2"/>
        <v>21</v>
      </c>
    </row>
    <row r="81" spans="2:14" x14ac:dyDescent="0.25">
      <c r="B81" s="23">
        <f t="shared" si="3"/>
        <v>78</v>
      </c>
      <c r="C81" s="24" t="s">
        <v>2</v>
      </c>
      <c r="D81" s="24" t="s">
        <v>2</v>
      </c>
      <c r="E81" s="24" t="s">
        <v>2</v>
      </c>
      <c r="F81" s="25" t="s">
        <v>6</v>
      </c>
      <c r="G81" s="15" t="s">
        <v>1</v>
      </c>
      <c r="H81" s="12">
        <v>1</v>
      </c>
      <c r="I81" s="12">
        <v>3</v>
      </c>
      <c r="J81" s="12"/>
      <c r="K81" s="12"/>
      <c r="L81" s="12"/>
      <c r="M81" s="12">
        <v>1</v>
      </c>
      <c r="N81" s="12">
        <f t="shared" si="2"/>
        <v>21</v>
      </c>
    </row>
  </sheetData>
  <mergeCells count="2">
    <mergeCell ref="B1:D1"/>
    <mergeCell ref="B2:G2"/>
  </mergeCell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0EEA0-17E1-4F3F-977B-91BAC0E8F651}">
  <sheetPr>
    <tabColor theme="5" tint="-0.249977111117893"/>
  </sheetPr>
  <dimension ref="B1:N81"/>
  <sheetViews>
    <sheetView workbookViewId="0">
      <selection activeCell="E1" sqref="E1"/>
    </sheetView>
  </sheetViews>
  <sheetFormatPr defaultRowHeight="15" x14ac:dyDescent="0.25"/>
  <cols>
    <col min="2" max="2" width="9.140625" style="1"/>
    <col min="3" max="3" width="18.85546875" customWidth="1"/>
    <col min="4" max="4" width="18.42578125" customWidth="1"/>
    <col min="5" max="5" width="18.5703125" customWidth="1"/>
    <col min="6" max="6" width="17.85546875" customWidth="1"/>
    <col min="7" max="7" width="18" customWidth="1"/>
    <col min="10" max="10" width="10.28515625" customWidth="1"/>
    <col min="13" max="13" width="13.140625" customWidth="1"/>
  </cols>
  <sheetData>
    <row r="1" spans="2:14" ht="26.25" x14ac:dyDescent="0.4">
      <c r="B1" s="59" t="s">
        <v>0</v>
      </c>
      <c r="C1" s="60"/>
      <c r="D1" s="60"/>
      <c r="E1" s="30"/>
      <c r="F1" s="64" t="s">
        <v>59</v>
      </c>
      <c r="G1" s="64"/>
      <c r="H1" s="64"/>
      <c r="I1" s="64"/>
      <c r="J1" s="64"/>
      <c r="K1" s="30"/>
      <c r="L1" s="30"/>
      <c r="M1" s="30"/>
      <c r="N1" s="31"/>
    </row>
    <row r="2" spans="2:14" ht="26.25" x14ac:dyDescent="0.4">
      <c r="B2" s="61" t="s">
        <v>14</v>
      </c>
      <c r="C2" s="62"/>
      <c r="D2" s="62"/>
      <c r="E2" s="62"/>
      <c r="F2" s="62"/>
      <c r="G2" s="63"/>
      <c r="H2" s="28" t="s">
        <v>1</v>
      </c>
      <c r="I2" s="28" t="s">
        <v>2</v>
      </c>
      <c r="J2" s="28" t="s">
        <v>3</v>
      </c>
      <c r="K2" s="28" t="s">
        <v>4</v>
      </c>
      <c r="L2" s="28" t="s">
        <v>9</v>
      </c>
      <c r="M2" s="29" t="s">
        <v>6</v>
      </c>
      <c r="N2" s="28" t="s">
        <v>10</v>
      </c>
    </row>
    <row r="3" spans="2:14" ht="63.75" customHeight="1" x14ac:dyDescent="0.25">
      <c r="B3" s="26" t="s">
        <v>13</v>
      </c>
      <c r="C3" s="27" t="s">
        <v>16</v>
      </c>
      <c r="D3" s="27" t="s">
        <v>17</v>
      </c>
      <c r="E3" s="27" t="s">
        <v>18</v>
      </c>
      <c r="F3" s="27" t="s">
        <v>19</v>
      </c>
      <c r="G3" s="27" t="s">
        <v>20</v>
      </c>
      <c r="H3" s="16">
        <v>5</v>
      </c>
      <c r="I3" s="17">
        <v>4</v>
      </c>
      <c r="J3" s="18">
        <v>3</v>
      </c>
      <c r="K3" s="19">
        <v>2</v>
      </c>
      <c r="L3" s="19">
        <v>1</v>
      </c>
      <c r="M3" s="16">
        <v>4</v>
      </c>
      <c r="N3" s="28" t="s">
        <v>11</v>
      </c>
    </row>
    <row r="4" spans="2:14" x14ac:dyDescent="0.25">
      <c r="B4" s="1">
        <v>63</v>
      </c>
      <c r="C4" s="3" t="s">
        <v>1</v>
      </c>
      <c r="D4" s="3" t="s">
        <v>1</v>
      </c>
      <c r="E4" s="5" t="s">
        <v>2</v>
      </c>
      <c r="F4" s="8" t="s">
        <v>6</v>
      </c>
      <c r="G4" s="4" t="s">
        <v>1</v>
      </c>
      <c r="H4" s="9">
        <v>3</v>
      </c>
      <c r="I4" s="9">
        <v>1</v>
      </c>
      <c r="J4" s="9"/>
      <c r="K4" s="9"/>
      <c r="L4" s="9"/>
      <c r="M4" s="9">
        <v>1</v>
      </c>
      <c r="N4" s="1">
        <f t="shared" ref="N4:N35" si="0">(H4*$H$3)+(I4*$I$3)+(J4*$J$3)+(K4*$K$3)+(L4*$L$3)+(M4*$M$3)</f>
        <v>23</v>
      </c>
    </row>
    <row r="5" spans="2:14" x14ac:dyDescent="0.25">
      <c r="B5" s="1">
        <v>9</v>
      </c>
      <c r="C5" s="5" t="s">
        <v>2</v>
      </c>
      <c r="D5" s="3" t="s">
        <v>1</v>
      </c>
      <c r="E5" s="5" t="s">
        <v>2</v>
      </c>
      <c r="F5" s="8" t="s">
        <v>6</v>
      </c>
      <c r="G5" s="4" t="s">
        <v>1</v>
      </c>
      <c r="H5" s="9">
        <v>2</v>
      </c>
      <c r="I5" s="9">
        <v>2</v>
      </c>
      <c r="J5" s="9"/>
      <c r="K5" s="9"/>
      <c r="L5" s="9"/>
      <c r="M5" s="9">
        <v>1</v>
      </c>
      <c r="N5" s="1">
        <f t="shared" si="0"/>
        <v>22</v>
      </c>
    </row>
    <row r="6" spans="2:14" x14ac:dyDescent="0.25">
      <c r="B6" s="1">
        <v>71</v>
      </c>
      <c r="C6" s="3" t="s">
        <v>1</v>
      </c>
      <c r="D6" s="3" t="s">
        <v>1</v>
      </c>
      <c r="E6" s="6" t="s">
        <v>3</v>
      </c>
      <c r="F6" s="8" t="s">
        <v>6</v>
      </c>
      <c r="G6" s="4" t="s">
        <v>1</v>
      </c>
      <c r="H6" s="9">
        <v>3</v>
      </c>
      <c r="I6" s="9"/>
      <c r="J6" s="9">
        <v>1</v>
      </c>
      <c r="K6" s="9"/>
      <c r="L6" s="9"/>
      <c r="M6" s="9">
        <v>1</v>
      </c>
      <c r="N6" s="1">
        <f t="shared" si="0"/>
        <v>22</v>
      </c>
    </row>
    <row r="7" spans="2:14" x14ac:dyDescent="0.25">
      <c r="B7" s="1">
        <v>12</v>
      </c>
      <c r="C7" s="3" t="s">
        <v>1</v>
      </c>
      <c r="D7" s="3" t="s">
        <v>1</v>
      </c>
      <c r="E7" s="7" t="s">
        <v>4</v>
      </c>
      <c r="F7" s="8" t="s">
        <v>6</v>
      </c>
      <c r="G7" s="4" t="s">
        <v>1</v>
      </c>
      <c r="H7" s="9">
        <v>3</v>
      </c>
      <c r="I7" s="9"/>
      <c r="J7" s="9"/>
      <c r="K7" s="9">
        <v>1</v>
      </c>
      <c r="L7" s="9"/>
      <c r="M7" s="9">
        <v>1</v>
      </c>
      <c r="N7" s="1">
        <f t="shared" si="0"/>
        <v>21</v>
      </c>
    </row>
    <row r="8" spans="2:14" x14ac:dyDescent="0.25">
      <c r="B8" s="1">
        <v>17</v>
      </c>
      <c r="C8" s="3" t="s">
        <v>1</v>
      </c>
      <c r="D8" s="3" t="s">
        <v>1</v>
      </c>
      <c r="E8" s="6" t="s">
        <v>3</v>
      </c>
      <c r="F8" s="8" t="s">
        <v>6</v>
      </c>
      <c r="G8" s="10" t="s">
        <v>2</v>
      </c>
      <c r="H8" s="9">
        <v>2</v>
      </c>
      <c r="I8" s="9">
        <v>1</v>
      </c>
      <c r="J8" s="9">
        <v>1</v>
      </c>
      <c r="K8" s="9"/>
      <c r="L8" s="9"/>
      <c r="M8" s="9">
        <v>1</v>
      </c>
      <c r="N8" s="1">
        <f t="shared" si="0"/>
        <v>21</v>
      </c>
    </row>
    <row r="9" spans="2:14" x14ac:dyDescent="0.25">
      <c r="B9" s="1">
        <v>77</v>
      </c>
      <c r="C9" s="5" t="s">
        <v>2</v>
      </c>
      <c r="D9" s="5" t="s">
        <v>2</v>
      </c>
      <c r="E9" s="5" t="s">
        <v>2</v>
      </c>
      <c r="F9" s="8" t="s">
        <v>6</v>
      </c>
      <c r="G9" s="4" t="s">
        <v>1</v>
      </c>
      <c r="H9" s="9">
        <v>1</v>
      </c>
      <c r="I9" s="9">
        <v>3</v>
      </c>
      <c r="J9" s="9"/>
      <c r="K9" s="9"/>
      <c r="L9" s="9"/>
      <c r="M9" s="9">
        <v>1</v>
      </c>
      <c r="N9" s="1">
        <f t="shared" si="0"/>
        <v>21</v>
      </c>
    </row>
    <row r="10" spans="2:14" x14ac:dyDescent="0.25">
      <c r="B10" s="1">
        <v>78</v>
      </c>
      <c r="C10" s="5" t="s">
        <v>2</v>
      </c>
      <c r="D10" s="5" t="s">
        <v>2</v>
      </c>
      <c r="E10" s="5" t="s">
        <v>2</v>
      </c>
      <c r="F10" s="8" t="s">
        <v>6</v>
      </c>
      <c r="G10" s="4" t="s">
        <v>1</v>
      </c>
      <c r="H10" s="9">
        <v>1</v>
      </c>
      <c r="I10" s="9">
        <v>3</v>
      </c>
      <c r="J10" s="9"/>
      <c r="K10" s="9"/>
      <c r="L10" s="9"/>
      <c r="M10" s="9">
        <v>1</v>
      </c>
      <c r="N10" s="1">
        <f t="shared" si="0"/>
        <v>21</v>
      </c>
    </row>
    <row r="11" spans="2:14" x14ac:dyDescent="0.25">
      <c r="B11" s="1">
        <v>37</v>
      </c>
      <c r="C11" s="3" t="s">
        <v>1</v>
      </c>
      <c r="D11" s="3" t="s">
        <v>1</v>
      </c>
      <c r="E11" s="3" t="s">
        <v>1</v>
      </c>
      <c r="F11" s="8" t="s">
        <v>6</v>
      </c>
      <c r="G11" s="9" t="s">
        <v>5</v>
      </c>
      <c r="H11" s="9">
        <v>3</v>
      </c>
      <c r="I11" s="9"/>
      <c r="J11" s="9"/>
      <c r="K11" s="9"/>
      <c r="L11" s="9"/>
      <c r="M11" s="9">
        <v>1</v>
      </c>
      <c r="N11" s="1">
        <f t="shared" si="0"/>
        <v>19</v>
      </c>
    </row>
    <row r="12" spans="2:14" x14ac:dyDescent="0.25">
      <c r="B12" s="1">
        <v>59</v>
      </c>
      <c r="C12" s="6" t="s">
        <v>3</v>
      </c>
      <c r="D12" s="3" t="s">
        <v>1</v>
      </c>
      <c r="E12" s="6" t="s">
        <v>3</v>
      </c>
      <c r="F12" s="8" t="s">
        <v>6</v>
      </c>
      <c r="G12" s="10" t="s">
        <v>2</v>
      </c>
      <c r="H12" s="9">
        <v>1</v>
      </c>
      <c r="I12" s="9">
        <v>1</v>
      </c>
      <c r="J12" s="9">
        <v>2</v>
      </c>
      <c r="K12" s="9"/>
      <c r="L12" s="9"/>
      <c r="M12" s="9">
        <v>1</v>
      </c>
      <c r="N12" s="1">
        <f t="shared" si="0"/>
        <v>19</v>
      </c>
    </row>
    <row r="13" spans="2:14" x14ac:dyDescent="0.25">
      <c r="B13" s="1">
        <v>1</v>
      </c>
      <c r="C13" s="3" t="s">
        <v>1</v>
      </c>
      <c r="D13" s="3" t="s">
        <v>1</v>
      </c>
      <c r="E13" s="5" t="s">
        <v>2</v>
      </c>
      <c r="F13" s="8" t="s">
        <v>6</v>
      </c>
      <c r="G13" s="9" t="s">
        <v>5</v>
      </c>
      <c r="H13" s="9">
        <v>2</v>
      </c>
      <c r="I13" s="9">
        <v>1</v>
      </c>
      <c r="J13" s="9"/>
      <c r="K13" s="9"/>
      <c r="L13" s="9"/>
      <c r="M13" s="9">
        <v>1</v>
      </c>
      <c r="N13" s="1">
        <f t="shared" si="0"/>
        <v>18</v>
      </c>
    </row>
    <row r="14" spans="2:14" x14ac:dyDescent="0.25">
      <c r="B14" s="1">
        <v>8</v>
      </c>
      <c r="C14" s="3" t="s">
        <v>1</v>
      </c>
      <c r="D14" s="3" t="s">
        <v>1</v>
      </c>
      <c r="E14" s="5" t="s">
        <v>2</v>
      </c>
      <c r="F14" s="8" t="s">
        <v>6</v>
      </c>
      <c r="G14" s="9" t="s">
        <v>5</v>
      </c>
      <c r="H14" s="9">
        <v>2</v>
      </c>
      <c r="I14" s="9">
        <v>1</v>
      </c>
      <c r="J14" s="9"/>
      <c r="K14" s="9"/>
      <c r="L14" s="9"/>
      <c r="M14" s="9">
        <v>1</v>
      </c>
      <c r="N14" s="1">
        <f t="shared" si="0"/>
        <v>18</v>
      </c>
    </row>
    <row r="15" spans="2:14" x14ac:dyDescent="0.25">
      <c r="B15" s="1">
        <v>10</v>
      </c>
      <c r="C15" s="3" t="s">
        <v>1</v>
      </c>
      <c r="D15" s="3" t="s">
        <v>1</v>
      </c>
      <c r="E15" s="5" t="s">
        <v>2</v>
      </c>
      <c r="F15" s="8" t="s">
        <v>6</v>
      </c>
      <c r="G15" s="9" t="s">
        <v>5</v>
      </c>
      <c r="H15" s="9">
        <v>2</v>
      </c>
      <c r="I15" s="9">
        <v>1</v>
      </c>
      <c r="J15" s="9"/>
      <c r="K15" s="9"/>
      <c r="L15" s="9"/>
      <c r="M15" s="9">
        <v>1</v>
      </c>
      <c r="N15" s="1">
        <f t="shared" si="0"/>
        <v>18</v>
      </c>
    </row>
    <row r="16" spans="2:14" x14ac:dyDescent="0.25">
      <c r="B16" s="1">
        <v>16</v>
      </c>
      <c r="C16" s="3" t="s">
        <v>1</v>
      </c>
      <c r="D16" s="3" t="s">
        <v>1</v>
      </c>
      <c r="E16" s="5" t="s">
        <v>2</v>
      </c>
      <c r="F16" s="8" t="s">
        <v>6</v>
      </c>
      <c r="G16" s="9" t="s">
        <v>5</v>
      </c>
      <c r="H16" s="9">
        <v>2</v>
      </c>
      <c r="I16" s="9">
        <v>1</v>
      </c>
      <c r="J16" s="9"/>
      <c r="K16" s="9"/>
      <c r="L16" s="9"/>
      <c r="M16" s="9">
        <v>1</v>
      </c>
      <c r="N16" s="1">
        <f t="shared" si="0"/>
        <v>18</v>
      </c>
    </row>
    <row r="17" spans="2:14" x14ac:dyDescent="0.25">
      <c r="B17" s="1">
        <v>30</v>
      </c>
      <c r="C17" s="3" t="s">
        <v>1</v>
      </c>
      <c r="D17" s="3" t="s">
        <v>1</v>
      </c>
      <c r="E17" s="5" t="s">
        <v>2</v>
      </c>
      <c r="F17" s="8" t="s">
        <v>6</v>
      </c>
      <c r="G17" s="9" t="s">
        <v>5</v>
      </c>
      <c r="H17" s="9">
        <v>2</v>
      </c>
      <c r="I17" s="9">
        <v>1</v>
      </c>
      <c r="J17" s="9"/>
      <c r="K17" s="9"/>
      <c r="L17" s="9"/>
      <c r="M17" s="9">
        <v>1</v>
      </c>
      <c r="N17" s="1">
        <f t="shared" si="0"/>
        <v>18</v>
      </c>
    </row>
    <row r="18" spans="2:14" x14ac:dyDescent="0.25">
      <c r="B18" s="1">
        <v>32</v>
      </c>
      <c r="C18" s="3" t="s">
        <v>1</v>
      </c>
      <c r="D18" s="3" t="s">
        <v>1</v>
      </c>
      <c r="E18" s="5" t="s">
        <v>2</v>
      </c>
      <c r="F18" s="8" t="s">
        <v>6</v>
      </c>
      <c r="G18" s="9" t="s">
        <v>5</v>
      </c>
      <c r="H18" s="9">
        <v>2</v>
      </c>
      <c r="I18" s="9">
        <v>1</v>
      </c>
      <c r="J18" s="9"/>
      <c r="K18" s="9"/>
      <c r="L18" s="9"/>
      <c r="M18" s="9">
        <v>1</v>
      </c>
      <c r="N18" s="1">
        <f t="shared" si="0"/>
        <v>18</v>
      </c>
    </row>
    <row r="19" spans="2:14" x14ac:dyDescent="0.25">
      <c r="B19" s="1">
        <v>34</v>
      </c>
      <c r="C19" s="3" t="s">
        <v>1</v>
      </c>
      <c r="D19" s="3" t="s">
        <v>1</v>
      </c>
      <c r="E19" s="5" t="s">
        <v>2</v>
      </c>
      <c r="F19" s="8" t="s">
        <v>6</v>
      </c>
      <c r="G19" s="9" t="s">
        <v>5</v>
      </c>
      <c r="H19" s="9">
        <v>2</v>
      </c>
      <c r="I19" s="9">
        <v>1</v>
      </c>
      <c r="J19" s="9"/>
      <c r="K19" s="9"/>
      <c r="L19" s="9"/>
      <c r="M19" s="9">
        <v>1</v>
      </c>
      <c r="N19" s="1">
        <f t="shared" si="0"/>
        <v>18</v>
      </c>
    </row>
    <row r="20" spans="2:14" x14ac:dyDescent="0.25">
      <c r="B20" s="1">
        <v>41</v>
      </c>
      <c r="C20" s="3" t="s">
        <v>1</v>
      </c>
      <c r="D20" s="3" t="s">
        <v>1</v>
      </c>
      <c r="E20" s="5" t="s">
        <v>2</v>
      </c>
      <c r="F20" s="8" t="s">
        <v>6</v>
      </c>
      <c r="G20" s="9" t="s">
        <v>5</v>
      </c>
      <c r="H20" s="9">
        <v>2</v>
      </c>
      <c r="I20" s="9">
        <v>1</v>
      </c>
      <c r="J20" s="9"/>
      <c r="K20" s="9"/>
      <c r="L20" s="9"/>
      <c r="M20" s="9">
        <v>1</v>
      </c>
      <c r="N20" s="1">
        <f t="shared" si="0"/>
        <v>18</v>
      </c>
    </row>
    <row r="21" spans="2:14" x14ac:dyDescent="0.25">
      <c r="B21" s="1">
        <v>49</v>
      </c>
      <c r="C21" s="5" t="s">
        <v>2</v>
      </c>
      <c r="D21" s="3" t="s">
        <v>1</v>
      </c>
      <c r="E21" s="3" t="s">
        <v>1</v>
      </c>
      <c r="F21" s="8" t="s">
        <v>6</v>
      </c>
      <c r="G21" s="9" t="s">
        <v>5</v>
      </c>
      <c r="H21" s="9">
        <v>2</v>
      </c>
      <c r="I21" s="9">
        <v>1</v>
      </c>
      <c r="J21" s="9"/>
      <c r="K21" s="9"/>
      <c r="L21" s="9"/>
      <c r="M21" s="9">
        <v>1</v>
      </c>
      <c r="N21" s="1">
        <f t="shared" si="0"/>
        <v>18</v>
      </c>
    </row>
    <row r="22" spans="2:14" x14ac:dyDescent="0.25">
      <c r="B22" s="1">
        <v>50</v>
      </c>
      <c r="C22" s="5" t="s">
        <v>2</v>
      </c>
      <c r="D22" s="3" t="s">
        <v>1</v>
      </c>
      <c r="E22" s="3" t="s">
        <v>1</v>
      </c>
      <c r="F22" s="8" t="s">
        <v>6</v>
      </c>
      <c r="G22" s="9" t="s">
        <v>5</v>
      </c>
      <c r="H22" s="9">
        <v>2</v>
      </c>
      <c r="I22" s="9">
        <v>1</v>
      </c>
      <c r="J22" s="9"/>
      <c r="K22" s="9"/>
      <c r="L22" s="9"/>
      <c r="M22" s="9">
        <v>1</v>
      </c>
      <c r="N22" s="1">
        <f t="shared" si="0"/>
        <v>18</v>
      </c>
    </row>
    <row r="23" spans="2:14" x14ac:dyDescent="0.25">
      <c r="B23" s="1">
        <v>51</v>
      </c>
      <c r="C23" s="3" t="s">
        <v>1</v>
      </c>
      <c r="D23" s="3" t="s">
        <v>1</v>
      </c>
      <c r="E23" s="5" t="s">
        <v>2</v>
      </c>
      <c r="F23" s="8" t="s">
        <v>6</v>
      </c>
      <c r="G23" s="9" t="s">
        <v>5</v>
      </c>
      <c r="H23" s="9">
        <v>2</v>
      </c>
      <c r="I23" s="9">
        <v>1</v>
      </c>
      <c r="J23" s="9"/>
      <c r="K23" s="9"/>
      <c r="L23" s="9"/>
      <c r="M23" s="9">
        <v>1</v>
      </c>
      <c r="N23" s="1">
        <f t="shared" si="0"/>
        <v>18</v>
      </c>
    </row>
    <row r="24" spans="2:14" x14ac:dyDescent="0.25">
      <c r="B24" s="1">
        <v>52</v>
      </c>
      <c r="C24" s="3" t="s">
        <v>1</v>
      </c>
      <c r="D24" s="3" t="s">
        <v>1</v>
      </c>
      <c r="E24" s="5" t="s">
        <v>2</v>
      </c>
      <c r="F24" s="8" t="s">
        <v>6</v>
      </c>
      <c r="G24" s="9" t="s">
        <v>5</v>
      </c>
      <c r="H24" s="9">
        <v>2</v>
      </c>
      <c r="I24" s="9">
        <v>1</v>
      </c>
      <c r="J24" s="9"/>
      <c r="K24" s="9"/>
      <c r="L24" s="9"/>
      <c r="M24" s="9">
        <v>1</v>
      </c>
      <c r="N24" s="1">
        <f t="shared" si="0"/>
        <v>18</v>
      </c>
    </row>
    <row r="25" spans="2:14" x14ac:dyDescent="0.25">
      <c r="B25" s="1">
        <v>56</v>
      </c>
      <c r="C25" s="5" t="s">
        <v>2</v>
      </c>
      <c r="D25" s="5" t="s">
        <v>2</v>
      </c>
      <c r="E25" s="6" t="s">
        <v>3</v>
      </c>
      <c r="F25" s="8" t="s">
        <v>6</v>
      </c>
      <c r="G25" s="11" t="s">
        <v>3</v>
      </c>
      <c r="H25" s="9"/>
      <c r="I25" s="9">
        <v>2</v>
      </c>
      <c r="J25" s="9">
        <v>2</v>
      </c>
      <c r="K25" s="9"/>
      <c r="L25" s="9"/>
      <c r="M25" s="9">
        <v>1</v>
      </c>
      <c r="N25" s="1">
        <f t="shared" si="0"/>
        <v>18</v>
      </c>
    </row>
    <row r="26" spans="2:14" x14ac:dyDescent="0.25">
      <c r="B26" s="1">
        <v>68</v>
      </c>
      <c r="C26" s="3" t="s">
        <v>1</v>
      </c>
      <c r="D26" s="3" t="s">
        <v>1</v>
      </c>
      <c r="E26" s="5" t="s">
        <v>2</v>
      </c>
      <c r="F26" s="8" t="s">
        <v>6</v>
      </c>
      <c r="G26" s="9" t="s">
        <v>5</v>
      </c>
      <c r="H26" s="9">
        <v>2</v>
      </c>
      <c r="I26" s="9">
        <v>1</v>
      </c>
      <c r="J26" s="9"/>
      <c r="K26" s="9"/>
      <c r="L26" s="9"/>
      <c r="M26" s="9">
        <v>1</v>
      </c>
      <c r="N26" s="1">
        <f t="shared" si="0"/>
        <v>18</v>
      </c>
    </row>
    <row r="27" spans="2:14" x14ac:dyDescent="0.25">
      <c r="B27" s="1">
        <v>69</v>
      </c>
      <c r="C27" s="3" t="s">
        <v>1</v>
      </c>
      <c r="D27" s="3" t="s">
        <v>1</v>
      </c>
      <c r="E27" s="5" t="s">
        <v>2</v>
      </c>
      <c r="F27" s="8" t="s">
        <v>6</v>
      </c>
      <c r="G27" s="9" t="s">
        <v>5</v>
      </c>
      <c r="H27" s="9">
        <v>2</v>
      </c>
      <c r="I27" s="9">
        <v>1</v>
      </c>
      <c r="J27" s="9"/>
      <c r="K27" s="9"/>
      <c r="L27" s="9"/>
      <c r="M27" s="9">
        <v>1</v>
      </c>
      <c r="N27" s="1">
        <f t="shared" si="0"/>
        <v>18</v>
      </c>
    </row>
    <row r="28" spans="2:14" x14ac:dyDescent="0.25">
      <c r="B28" s="1">
        <v>72</v>
      </c>
      <c r="C28" s="7" t="s">
        <v>4</v>
      </c>
      <c r="D28" s="3" t="s">
        <v>1</v>
      </c>
      <c r="E28" s="7" t="s">
        <v>4</v>
      </c>
      <c r="F28" s="8" t="s">
        <v>6</v>
      </c>
      <c r="G28" s="4" t="s">
        <v>1</v>
      </c>
      <c r="H28" s="9">
        <v>2</v>
      </c>
      <c r="I28" s="9"/>
      <c r="J28" s="9"/>
      <c r="K28" s="9">
        <v>2</v>
      </c>
      <c r="L28" s="9"/>
      <c r="M28" s="9">
        <v>1</v>
      </c>
      <c r="N28" s="1">
        <f t="shared" si="0"/>
        <v>18</v>
      </c>
    </row>
    <row r="29" spans="2:14" x14ac:dyDescent="0.25">
      <c r="B29" s="1">
        <v>2</v>
      </c>
      <c r="C29" s="3" t="s">
        <v>1</v>
      </c>
      <c r="D29" s="5" t="s">
        <v>2</v>
      </c>
      <c r="E29" s="5" t="s">
        <v>2</v>
      </c>
      <c r="F29" s="8" t="s">
        <v>6</v>
      </c>
      <c r="G29" s="9" t="s">
        <v>5</v>
      </c>
      <c r="H29" s="9">
        <v>1</v>
      </c>
      <c r="I29" s="9">
        <v>2</v>
      </c>
      <c r="J29" s="9"/>
      <c r="K29" s="9"/>
      <c r="L29" s="9"/>
      <c r="M29" s="9">
        <v>1</v>
      </c>
      <c r="N29" s="1">
        <f t="shared" si="0"/>
        <v>17</v>
      </c>
    </row>
    <row r="30" spans="2:14" x14ac:dyDescent="0.25">
      <c r="B30" s="1">
        <v>3</v>
      </c>
      <c r="C30" s="3" t="s">
        <v>1</v>
      </c>
      <c r="D30" s="5" t="s">
        <v>2</v>
      </c>
      <c r="E30" s="5" t="s">
        <v>2</v>
      </c>
      <c r="F30" s="8" t="s">
        <v>6</v>
      </c>
      <c r="G30" s="9" t="s">
        <v>5</v>
      </c>
      <c r="H30" s="9">
        <v>1</v>
      </c>
      <c r="I30" s="9">
        <v>2</v>
      </c>
      <c r="J30" s="9"/>
      <c r="K30" s="9"/>
      <c r="L30" s="9"/>
      <c r="M30" s="9">
        <v>1</v>
      </c>
      <c r="N30" s="1">
        <f t="shared" si="0"/>
        <v>17</v>
      </c>
    </row>
    <row r="31" spans="2:14" x14ac:dyDescent="0.25">
      <c r="B31" s="1">
        <v>11</v>
      </c>
      <c r="C31" s="3" t="s">
        <v>1</v>
      </c>
      <c r="D31" s="3" t="s">
        <v>1</v>
      </c>
      <c r="E31" s="6" t="s">
        <v>3</v>
      </c>
      <c r="F31" s="8" t="s">
        <v>6</v>
      </c>
      <c r="G31" s="4" t="s">
        <v>1</v>
      </c>
      <c r="H31" s="9">
        <v>2</v>
      </c>
      <c r="I31" s="9"/>
      <c r="J31" s="9">
        <v>1</v>
      </c>
      <c r="K31" s="9"/>
      <c r="L31" s="9"/>
      <c r="M31" s="9">
        <v>1</v>
      </c>
      <c r="N31" s="1">
        <f t="shared" si="0"/>
        <v>17</v>
      </c>
    </row>
    <row r="32" spans="2:14" x14ac:dyDescent="0.25">
      <c r="B32" s="1">
        <v>15</v>
      </c>
      <c r="C32" s="5" t="s">
        <v>2</v>
      </c>
      <c r="D32" s="3" t="s">
        <v>1</v>
      </c>
      <c r="E32" s="5" t="s">
        <v>2</v>
      </c>
      <c r="F32" s="8" t="s">
        <v>6</v>
      </c>
      <c r="G32" s="9" t="s">
        <v>5</v>
      </c>
      <c r="H32" s="9">
        <v>1</v>
      </c>
      <c r="I32" s="9">
        <v>2</v>
      </c>
      <c r="J32" s="9"/>
      <c r="K32" s="9"/>
      <c r="L32" s="9"/>
      <c r="M32" s="9">
        <v>1</v>
      </c>
      <c r="N32" s="1">
        <f t="shared" si="0"/>
        <v>17</v>
      </c>
    </row>
    <row r="33" spans="2:14" x14ac:dyDescent="0.25">
      <c r="B33" s="1">
        <v>19</v>
      </c>
      <c r="C33" s="5" t="s">
        <v>2</v>
      </c>
      <c r="D33" s="3" t="s">
        <v>1</v>
      </c>
      <c r="E33" s="5" t="s">
        <v>2</v>
      </c>
      <c r="F33" s="8" t="s">
        <v>6</v>
      </c>
      <c r="G33" s="9" t="s">
        <v>5</v>
      </c>
      <c r="H33" s="9">
        <v>1</v>
      </c>
      <c r="I33" s="9">
        <v>2</v>
      </c>
      <c r="J33" s="9"/>
      <c r="K33" s="9"/>
      <c r="L33" s="9"/>
      <c r="M33" s="9">
        <v>1</v>
      </c>
      <c r="N33" s="1">
        <f t="shared" si="0"/>
        <v>17</v>
      </c>
    </row>
    <row r="34" spans="2:14" x14ac:dyDescent="0.25">
      <c r="B34" s="1">
        <v>22</v>
      </c>
      <c r="C34" s="3" t="s">
        <v>1</v>
      </c>
      <c r="D34" s="3" t="s">
        <v>1</v>
      </c>
      <c r="E34" s="6" t="s">
        <v>3</v>
      </c>
      <c r="F34" s="8" t="s">
        <v>6</v>
      </c>
      <c r="G34" s="9" t="s">
        <v>5</v>
      </c>
      <c r="H34" s="9">
        <v>2</v>
      </c>
      <c r="I34" s="9"/>
      <c r="J34" s="9">
        <v>1</v>
      </c>
      <c r="K34" s="9"/>
      <c r="L34" s="9"/>
      <c r="M34" s="9">
        <v>1</v>
      </c>
      <c r="N34" s="1">
        <f t="shared" si="0"/>
        <v>17</v>
      </c>
    </row>
    <row r="35" spans="2:14" x14ac:dyDescent="0.25">
      <c r="B35" s="1">
        <v>23</v>
      </c>
      <c r="C35" s="3" t="s">
        <v>1</v>
      </c>
      <c r="D35" s="3" t="s">
        <v>1</v>
      </c>
      <c r="E35" s="6" t="s">
        <v>3</v>
      </c>
      <c r="F35" s="8" t="s">
        <v>6</v>
      </c>
      <c r="G35" s="9" t="s">
        <v>5</v>
      </c>
      <c r="H35" s="9">
        <v>2</v>
      </c>
      <c r="I35" s="9"/>
      <c r="J35" s="9">
        <v>1</v>
      </c>
      <c r="K35" s="9"/>
      <c r="L35" s="9"/>
      <c r="M35" s="9">
        <v>1</v>
      </c>
      <c r="N35" s="1">
        <f t="shared" si="0"/>
        <v>17</v>
      </c>
    </row>
    <row r="36" spans="2:14" x14ac:dyDescent="0.25">
      <c r="B36" s="1">
        <v>27</v>
      </c>
      <c r="C36" s="3" t="s">
        <v>1</v>
      </c>
      <c r="D36" s="3" t="s">
        <v>1</v>
      </c>
      <c r="E36" s="6" t="s">
        <v>3</v>
      </c>
      <c r="F36" s="8" t="s">
        <v>6</v>
      </c>
      <c r="G36" s="9" t="s">
        <v>5</v>
      </c>
      <c r="H36" s="9">
        <v>2</v>
      </c>
      <c r="I36" s="9"/>
      <c r="J36" s="9">
        <v>1</v>
      </c>
      <c r="K36" s="9"/>
      <c r="L36" s="9"/>
      <c r="M36" s="9">
        <v>1</v>
      </c>
      <c r="N36" s="1">
        <f t="shared" ref="N36:N67" si="1">(H36*$H$3)+(I36*$I$3)+(J36*$J$3)+(K36*$K$3)+(L36*$L$3)+(M36*$M$3)</f>
        <v>17</v>
      </c>
    </row>
    <row r="37" spans="2:14" x14ac:dyDescent="0.25">
      <c r="B37" s="1">
        <v>31</v>
      </c>
      <c r="C37" s="3" t="s">
        <v>1</v>
      </c>
      <c r="D37" s="5" t="s">
        <v>2</v>
      </c>
      <c r="E37" s="5" t="s">
        <v>2</v>
      </c>
      <c r="F37" s="8" t="s">
        <v>6</v>
      </c>
      <c r="G37" s="9" t="s">
        <v>5</v>
      </c>
      <c r="H37" s="9">
        <v>1</v>
      </c>
      <c r="I37" s="9">
        <v>2</v>
      </c>
      <c r="J37" s="9"/>
      <c r="K37" s="9"/>
      <c r="L37" s="9"/>
      <c r="M37" s="9">
        <v>1</v>
      </c>
      <c r="N37" s="1">
        <f t="shared" si="1"/>
        <v>17</v>
      </c>
    </row>
    <row r="38" spans="2:14" x14ac:dyDescent="0.25">
      <c r="B38" s="1">
        <v>54</v>
      </c>
      <c r="C38" s="5" t="s">
        <v>2</v>
      </c>
      <c r="D38" s="3" t="s">
        <v>1</v>
      </c>
      <c r="E38" s="5" t="s">
        <v>2</v>
      </c>
      <c r="F38" s="8" t="s">
        <v>6</v>
      </c>
      <c r="G38" s="9" t="s">
        <v>5</v>
      </c>
      <c r="H38" s="9">
        <v>1</v>
      </c>
      <c r="I38" s="9">
        <v>2</v>
      </c>
      <c r="J38" s="9"/>
      <c r="K38" s="9"/>
      <c r="L38" s="9"/>
      <c r="M38" s="9">
        <v>1</v>
      </c>
      <c r="N38" s="1">
        <f t="shared" si="1"/>
        <v>17</v>
      </c>
    </row>
    <row r="39" spans="2:14" x14ac:dyDescent="0.25">
      <c r="B39" s="1">
        <v>58</v>
      </c>
      <c r="C39" s="3" t="s">
        <v>1</v>
      </c>
      <c r="D39" s="5" t="s">
        <v>2</v>
      </c>
      <c r="E39" s="5" t="s">
        <v>2</v>
      </c>
      <c r="F39" s="8" t="s">
        <v>6</v>
      </c>
      <c r="G39" s="9" t="s">
        <v>5</v>
      </c>
      <c r="H39" s="9">
        <v>1</v>
      </c>
      <c r="I39" s="9">
        <v>2</v>
      </c>
      <c r="J39" s="9"/>
      <c r="K39" s="9"/>
      <c r="L39" s="9"/>
      <c r="M39" s="9">
        <v>1</v>
      </c>
      <c r="N39" s="1">
        <f t="shared" si="1"/>
        <v>17</v>
      </c>
    </row>
    <row r="40" spans="2:14" x14ac:dyDescent="0.25">
      <c r="B40" s="1">
        <v>60</v>
      </c>
      <c r="C40" s="5" t="s">
        <v>2</v>
      </c>
      <c r="D40" s="3" t="s">
        <v>1</v>
      </c>
      <c r="E40" s="5" t="s">
        <v>2</v>
      </c>
      <c r="F40" s="8" t="s">
        <v>6</v>
      </c>
      <c r="G40" s="9" t="s">
        <v>5</v>
      </c>
      <c r="H40" s="9">
        <v>1</v>
      </c>
      <c r="I40" s="9">
        <v>2</v>
      </c>
      <c r="J40" s="9"/>
      <c r="K40" s="9"/>
      <c r="L40" s="9"/>
      <c r="M40" s="9">
        <v>1</v>
      </c>
      <c r="N40" s="1">
        <f t="shared" si="1"/>
        <v>17</v>
      </c>
    </row>
    <row r="41" spans="2:14" x14ac:dyDescent="0.25">
      <c r="B41" s="1">
        <v>65</v>
      </c>
      <c r="C41" s="3" t="s">
        <v>1</v>
      </c>
      <c r="D41" s="5" t="s">
        <v>2</v>
      </c>
      <c r="E41" s="5" t="s">
        <v>2</v>
      </c>
      <c r="F41" s="8" t="s">
        <v>6</v>
      </c>
      <c r="G41" s="9" t="s">
        <v>5</v>
      </c>
      <c r="H41" s="9">
        <v>1</v>
      </c>
      <c r="I41" s="9">
        <v>2</v>
      </c>
      <c r="J41" s="9"/>
      <c r="K41" s="9"/>
      <c r="L41" s="9"/>
      <c r="M41" s="9">
        <v>1</v>
      </c>
      <c r="N41" s="1">
        <f t="shared" si="1"/>
        <v>17</v>
      </c>
    </row>
    <row r="42" spans="2:14" x14ac:dyDescent="0.25">
      <c r="B42" s="1">
        <v>7</v>
      </c>
      <c r="C42" s="3" t="s">
        <v>1</v>
      </c>
      <c r="D42" s="6" t="s">
        <v>3</v>
      </c>
      <c r="E42" s="5" t="s">
        <v>2</v>
      </c>
      <c r="F42" s="8" t="s">
        <v>6</v>
      </c>
      <c r="G42" s="9" t="s">
        <v>5</v>
      </c>
      <c r="H42" s="9">
        <v>1</v>
      </c>
      <c r="I42" s="9">
        <v>1</v>
      </c>
      <c r="J42" s="9">
        <v>1</v>
      </c>
      <c r="K42" s="9"/>
      <c r="L42" s="9"/>
      <c r="M42" s="9">
        <v>1</v>
      </c>
      <c r="N42" s="1">
        <f t="shared" si="1"/>
        <v>16</v>
      </c>
    </row>
    <row r="43" spans="2:14" x14ac:dyDescent="0.25">
      <c r="B43" s="1">
        <v>14</v>
      </c>
      <c r="C43" s="5" t="s">
        <v>2</v>
      </c>
      <c r="D43" s="5" t="s">
        <v>2</v>
      </c>
      <c r="E43" s="5" t="s">
        <v>2</v>
      </c>
      <c r="F43" s="8" t="s">
        <v>6</v>
      </c>
      <c r="G43" s="9" t="s">
        <v>5</v>
      </c>
      <c r="H43" s="9"/>
      <c r="I43" s="9">
        <v>3</v>
      </c>
      <c r="J43" s="9"/>
      <c r="K43" s="9"/>
      <c r="L43" s="9"/>
      <c r="M43" s="9">
        <v>1</v>
      </c>
      <c r="N43" s="1">
        <f t="shared" si="1"/>
        <v>16</v>
      </c>
    </row>
    <row r="44" spans="2:14" x14ac:dyDescent="0.25">
      <c r="B44" s="1">
        <v>20</v>
      </c>
      <c r="C44" s="3" t="s">
        <v>1</v>
      </c>
      <c r="D44" s="3" t="s">
        <v>1</v>
      </c>
      <c r="E44" s="7" t="s">
        <v>4</v>
      </c>
      <c r="F44" s="8" t="s">
        <v>6</v>
      </c>
      <c r="G44" s="9" t="s">
        <v>5</v>
      </c>
      <c r="H44" s="9">
        <v>2</v>
      </c>
      <c r="I44" s="9"/>
      <c r="J44" s="9"/>
      <c r="K44" s="9">
        <v>1</v>
      </c>
      <c r="L44" s="9"/>
      <c r="M44" s="9">
        <v>1</v>
      </c>
      <c r="N44" s="1">
        <f t="shared" si="1"/>
        <v>16</v>
      </c>
    </row>
    <row r="45" spans="2:14" x14ac:dyDescent="0.25">
      <c r="B45" s="1">
        <v>21</v>
      </c>
      <c r="C45" s="3" t="s">
        <v>1</v>
      </c>
      <c r="D45" s="3" t="s">
        <v>1</v>
      </c>
      <c r="E45" s="7" t="s">
        <v>4</v>
      </c>
      <c r="F45" s="8" t="s">
        <v>6</v>
      </c>
      <c r="G45" s="9" t="s">
        <v>5</v>
      </c>
      <c r="H45" s="9">
        <v>2</v>
      </c>
      <c r="I45" s="9"/>
      <c r="J45" s="9"/>
      <c r="K45" s="9">
        <v>1</v>
      </c>
      <c r="L45" s="9"/>
      <c r="M45" s="9">
        <v>1</v>
      </c>
      <c r="N45" s="1">
        <f t="shared" si="1"/>
        <v>16</v>
      </c>
    </row>
    <row r="46" spans="2:14" x14ac:dyDescent="0.25">
      <c r="B46" s="1">
        <v>25</v>
      </c>
      <c r="C46" s="5" t="s">
        <v>2</v>
      </c>
      <c r="D46" s="5" t="s">
        <v>2</v>
      </c>
      <c r="E46" s="5" t="s">
        <v>2</v>
      </c>
      <c r="F46" s="8" t="s">
        <v>6</v>
      </c>
      <c r="G46" s="9" t="s">
        <v>5</v>
      </c>
      <c r="H46" s="9"/>
      <c r="I46" s="9">
        <v>3</v>
      </c>
      <c r="J46" s="9"/>
      <c r="K46" s="9"/>
      <c r="L46" s="9"/>
      <c r="M46" s="9">
        <v>1</v>
      </c>
      <c r="N46" s="1">
        <f t="shared" si="1"/>
        <v>16</v>
      </c>
    </row>
    <row r="47" spans="2:14" x14ac:dyDescent="0.25">
      <c r="B47" s="1">
        <v>33</v>
      </c>
      <c r="C47" s="5" t="s">
        <v>2</v>
      </c>
      <c r="D47" s="3" t="s">
        <v>1</v>
      </c>
      <c r="E47" s="6" t="s">
        <v>3</v>
      </c>
      <c r="F47" s="8" t="s">
        <v>6</v>
      </c>
      <c r="G47" s="9" t="s">
        <v>5</v>
      </c>
      <c r="H47" s="9">
        <v>1</v>
      </c>
      <c r="I47" s="9">
        <v>1</v>
      </c>
      <c r="J47" s="9">
        <v>1</v>
      </c>
      <c r="K47" s="9"/>
      <c r="L47" s="9"/>
      <c r="M47" s="9">
        <v>1</v>
      </c>
      <c r="N47" s="1">
        <f t="shared" si="1"/>
        <v>16</v>
      </c>
    </row>
    <row r="48" spans="2:14" x14ac:dyDescent="0.25">
      <c r="B48" s="1">
        <v>38</v>
      </c>
      <c r="C48" s="3" t="s">
        <v>1</v>
      </c>
      <c r="D48" s="6" t="s">
        <v>3</v>
      </c>
      <c r="E48" s="5" t="s">
        <v>2</v>
      </c>
      <c r="F48" s="8" t="s">
        <v>6</v>
      </c>
      <c r="G48" s="9" t="s">
        <v>5</v>
      </c>
      <c r="H48" s="9">
        <v>1</v>
      </c>
      <c r="I48" s="9">
        <v>1</v>
      </c>
      <c r="J48" s="9">
        <v>1</v>
      </c>
      <c r="K48" s="9"/>
      <c r="L48" s="9"/>
      <c r="M48" s="9">
        <v>1</v>
      </c>
      <c r="N48" s="1">
        <f t="shared" si="1"/>
        <v>16</v>
      </c>
    </row>
    <row r="49" spans="2:14" x14ac:dyDescent="0.25">
      <c r="B49" s="1">
        <v>39</v>
      </c>
      <c r="C49" s="5" t="s">
        <v>2</v>
      </c>
      <c r="D49" s="3" t="s">
        <v>1</v>
      </c>
      <c r="E49" s="6" t="s">
        <v>3</v>
      </c>
      <c r="F49" s="8" t="s">
        <v>6</v>
      </c>
      <c r="G49" s="9" t="s">
        <v>5</v>
      </c>
      <c r="H49" s="9">
        <v>1</v>
      </c>
      <c r="I49" s="9">
        <v>1</v>
      </c>
      <c r="J49" s="9">
        <v>1</v>
      </c>
      <c r="K49" s="9"/>
      <c r="L49" s="9"/>
      <c r="M49" s="9">
        <v>1</v>
      </c>
      <c r="N49" s="1">
        <f t="shared" si="1"/>
        <v>16</v>
      </c>
    </row>
    <row r="50" spans="2:14" x14ac:dyDescent="0.25">
      <c r="B50" s="1">
        <v>46</v>
      </c>
      <c r="C50" s="5" t="s">
        <v>2</v>
      </c>
      <c r="D50" s="6" t="s">
        <v>3</v>
      </c>
      <c r="E50" s="3" t="s">
        <v>1</v>
      </c>
      <c r="F50" s="8" t="s">
        <v>6</v>
      </c>
      <c r="G50" s="9" t="s">
        <v>5</v>
      </c>
      <c r="H50" s="9">
        <v>1</v>
      </c>
      <c r="I50" s="9">
        <v>1</v>
      </c>
      <c r="J50" s="9">
        <v>1</v>
      </c>
      <c r="K50" s="9"/>
      <c r="L50" s="9"/>
      <c r="M50" s="9">
        <v>1</v>
      </c>
      <c r="N50" s="1">
        <f t="shared" si="1"/>
        <v>16</v>
      </c>
    </row>
    <row r="51" spans="2:14" x14ac:dyDescent="0.25">
      <c r="B51" s="1">
        <v>48</v>
      </c>
      <c r="C51" s="7" t="s">
        <v>4</v>
      </c>
      <c r="D51" s="3" t="s">
        <v>1</v>
      </c>
      <c r="E51" s="3" t="s">
        <v>1</v>
      </c>
      <c r="F51" s="8" t="s">
        <v>6</v>
      </c>
      <c r="G51" s="9" t="s">
        <v>5</v>
      </c>
      <c r="H51" s="9">
        <v>2</v>
      </c>
      <c r="I51" s="9"/>
      <c r="J51" s="9"/>
      <c r="K51" s="9">
        <v>1</v>
      </c>
      <c r="L51" s="9"/>
      <c r="M51" s="9">
        <v>1</v>
      </c>
      <c r="N51" s="1">
        <f t="shared" si="1"/>
        <v>16</v>
      </c>
    </row>
    <row r="52" spans="2:14" x14ac:dyDescent="0.25">
      <c r="B52" s="1">
        <v>61</v>
      </c>
      <c r="C52" s="5" t="s">
        <v>2</v>
      </c>
      <c r="D52" s="5" t="s">
        <v>2</v>
      </c>
      <c r="E52" s="5" t="s">
        <v>2</v>
      </c>
      <c r="F52" s="8" t="s">
        <v>6</v>
      </c>
      <c r="G52" s="9" t="s">
        <v>5</v>
      </c>
      <c r="H52" s="9"/>
      <c r="I52" s="9">
        <v>3</v>
      </c>
      <c r="J52" s="9"/>
      <c r="K52" s="9"/>
      <c r="L52" s="9"/>
      <c r="M52" s="9">
        <v>1</v>
      </c>
      <c r="N52" s="1">
        <f t="shared" si="1"/>
        <v>16</v>
      </c>
    </row>
    <row r="53" spans="2:14" x14ac:dyDescent="0.25">
      <c r="B53" s="1">
        <v>64</v>
      </c>
      <c r="C53" s="6" t="s">
        <v>3</v>
      </c>
      <c r="D53" s="3" t="s">
        <v>1</v>
      </c>
      <c r="E53" s="5" t="s">
        <v>2</v>
      </c>
      <c r="F53" s="8" t="s">
        <v>6</v>
      </c>
      <c r="G53" s="9" t="s">
        <v>5</v>
      </c>
      <c r="H53" s="9">
        <v>1</v>
      </c>
      <c r="I53" s="9">
        <v>1</v>
      </c>
      <c r="J53" s="9">
        <v>1</v>
      </c>
      <c r="K53" s="9"/>
      <c r="L53" s="9"/>
      <c r="M53" s="9">
        <v>1</v>
      </c>
      <c r="N53" s="1">
        <f t="shared" si="1"/>
        <v>16</v>
      </c>
    </row>
    <row r="54" spans="2:14" x14ac:dyDescent="0.25">
      <c r="B54" s="1">
        <v>76</v>
      </c>
      <c r="C54" s="5" t="s">
        <v>2</v>
      </c>
      <c r="D54" s="3" t="s">
        <v>1</v>
      </c>
      <c r="E54" s="6" t="s">
        <v>3</v>
      </c>
      <c r="F54" s="8" t="s">
        <v>6</v>
      </c>
      <c r="G54" s="9" t="s">
        <v>5</v>
      </c>
      <c r="H54" s="9">
        <v>1</v>
      </c>
      <c r="I54" s="9">
        <v>1</v>
      </c>
      <c r="J54" s="9">
        <v>1</v>
      </c>
      <c r="K54" s="9"/>
      <c r="L54" s="9"/>
      <c r="M54" s="9">
        <v>1</v>
      </c>
      <c r="N54" s="1">
        <f t="shared" si="1"/>
        <v>16</v>
      </c>
    </row>
    <row r="55" spans="2:14" x14ac:dyDescent="0.25">
      <c r="B55" s="1">
        <v>5</v>
      </c>
      <c r="C55" s="6" t="s">
        <v>3</v>
      </c>
      <c r="D55" s="3" t="s">
        <v>1</v>
      </c>
      <c r="E55" s="6" t="s">
        <v>3</v>
      </c>
      <c r="F55" s="8" t="s">
        <v>6</v>
      </c>
      <c r="G55" s="9" t="s">
        <v>5</v>
      </c>
      <c r="H55" s="9">
        <v>1</v>
      </c>
      <c r="I55" s="9"/>
      <c r="J55" s="9">
        <v>2</v>
      </c>
      <c r="K55" s="9"/>
      <c r="L55" s="9"/>
      <c r="M55" s="9">
        <v>1</v>
      </c>
      <c r="N55" s="1">
        <f t="shared" si="1"/>
        <v>15</v>
      </c>
    </row>
    <row r="56" spans="2:14" x14ac:dyDescent="0.25">
      <c r="B56" s="1">
        <v>29</v>
      </c>
      <c r="C56" s="6" t="s">
        <v>3</v>
      </c>
      <c r="D56" s="5" t="s">
        <v>2</v>
      </c>
      <c r="E56" s="5" t="s">
        <v>2</v>
      </c>
      <c r="F56" s="8" t="s">
        <v>6</v>
      </c>
      <c r="G56" s="9" t="s">
        <v>5</v>
      </c>
      <c r="H56" s="9"/>
      <c r="I56" s="9">
        <v>2</v>
      </c>
      <c r="J56" s="9">
        <v>1</v>
      </c>
      <c r="K56" s="9"/>
      <c r="L56" s="9"/>
      <c r="M56" s="9">
        <v>1</v>
      </c>
      <c r="N56" s="1">
        <f t="shared" si="1"/>
        <v>15</v>
      </c>
    </row>
    <row r="57" spans="2:14" x14ac:dyDescent="0.25">
      <c r="B57" s="1">
        <v>42</v>
      </c>
      <c r="C57" s="6" t="s">
        <v>3</v>
      </c>
      <c r="D57" s="5" t="s">
        <v>2</v>
      </c>
      <c r="E57" s="5" t="s">
        <v>2</v>
      </c>
      <c r="F57" s="8" t="s">
        <v>6</v>
      </c>
      <c r="G57" s="9" t="s">
        <v>5</v>
      </c>
      <c r="H57" s="9"/>
      <c r="I57" s="9">
        <v>2</v>
      </c>
      <c r="J57" s="9">
        <v>1</v>
      </c>
      <c r="K57" s="9"/>
      <c r="L57" s="9"/>
      <c r="M57" s="9">
        <v>1</v>
      </c>
      <c r="N57" s="1">
        <f t="shared" si="1"/>
        <v>15</v>
      </c>
    </row>
    <row r="58" spans="2:14" x14ac:dyDescent="0.25">
      <c r="B58" s="1">
        <v>43</v>
      </c>
      <c r="C58" s="6" t="s">
        <v>3</v>
      </c>
      <c r="D58" s="5" t="s">
        <v>2</v>
      </c>
      <c r="E58" s="5" t="s">
        <v>2</v>
      </c>
      <c r="F58" s="8" t="s">
        <v>6</v>
      </c>
      <c r="G58" s="9" t="s">
        <v>5</v>
      </c>
      <c r="H58" s="9"/>
      <c r="I58" s="9">
        <v>2</v>
      </c>
      <c r="J58" s="9">
        <v>1</v>
      </c>
      <c r="K58" s="9"/>
      <c r="L58" s="9"/>
      <c r="M58" s="9">
        <v>1</v>
      </c>
      <c r="N58" s="1">
        <f t="shared" si="1"/>
        <v>15</v>
      </c>
    </row>
    <row r="59" spans="2:14" x14ac:dyDescent="0.25">
      <c r="B59" s="1">
        <v>44</v>
      </c>
      <c r="C59" s="6" t="s">
        <v>3</v>
      </c>
      <c r="D59" s="6" t="s">
        <v>3</v>
      </c>
      <c r="E59" s="3" t="s">
        <v>1</v>
      </c>
      <c r="F59" s="8" t="s">
        <v>6</v>
      </c>
      <c r="G59" s="9" t="s">
        <v>5</v>
      </c>
      <c r="H59" s="9">
        <v>1</v>
      </c>
      <c r="I59" s="9"/>
      <c r="J59" s="9">
        <v>2</v>
      </c>
      <c r="K59" s="9"/>
      <c r="L59" s="9"/>
      <c r="M59" s="9">
        <v>1</v>
      </c>
      <c r="N59" s="1">
        <f t="shared" si="1"/>
        <v>15</v>
      </c>
    </row>
    <row r="60" spans="2:14" x14ac:dyDescent="0.25">
      <c r="B60" s="1">
        <v>45</v>
      </c>
      <c r="C60" s="6" t="s">
        <v>3</v>
      </c>
      <c r="D60" s="6" t="s">
        <v>3</v>
      </c>
      <c r="E60" s="3" t="s">
        <v>1</v>
      </c>
      <c r="F60" s="8" t="s">
        <v>6</v>
      </c>
      <c r="G60" s="9" t="s">
        <v>5</v>
      </c>
      <c r="H60" s="9">
        <v>1</v>
      </c>
      <c r="I60" s="9"/>
      <c r="J60" s="9">
        <v>2</v>
      </c>
      <c r="K60" s="9"/>
      <c r="L60" s="9"/>
      <c r="M60" s="9">
        <v>1</v>
      </c>
      <c r="N60" s="1">
        <f t="shared" si="1"/>
        <v>15</v>
      </c>
    </row>
    <row r="61" spans="2:14" x14ac:dyDescent="0.25">
      <c r="B61" s="1">
        <v>53</v>
      </c>
      <c r="C61" s="6" t="s">
        <v>3</v>
      </c>
      <c r="D61" s="3" t="s">
        <v>1</v>
      </c>
      <c r="E61" s="6" t="s">
        <v>3</v>
      </c>
      <c r="F61" s="8" t="s">
        <v>6</v>
      </c>
      <c r="G61" s="9" t="s">
        <v>5</v>
      </c>
      <c r="H61" s="9">
        <v>1</v>
      </c>
      <c r="I61" s="9"/>
      <c r="J61" s="9">
        <v>2</v>
      </c>
      <c r="K61" s="9"/>
      <c r="L61" s="9"/>
      <c r="M61" s="9">
        <v>1</v>
      </c>
      <c r="N61" s="1">
        <f t="shared" si="1"/>
        <v>15</v>
      </c>
    </row>
    <row r="62" spans="2:14" x14ac:dyDescent="0.25">
      <c r="B62" s="1">
        <v>4</v>
      </c>
      <c r="C62" s="7" t="s">
        <v>4</v>
      </c>
      <c r="D62" s="6" t="s">
        <v>3</v>
      </c>
      <c r="E62" s="3" t="s">
        <v>1</v>
      </c>
      <c r="F62" s="8" t="s">
        <v>6</v>
      </c>
      <c r="G62" s="9" t="s">
        <v>5</v>
      </c>
      <c r="H62" s="9">
        <v>1</v>
      </c>
      <c r="I62" s="9"/>
      <c r="J62" s="9">
        <v>1</v>
      </c>
      <c r="K62" s="9">
        <v>1</v>
      </c>
      <c r="L62" s="9"/>
      <c r="M62" s="9">
        <v>1</v>
      </c>
      <c r="N62" s="1">
        <f t="shared" si="1"/>
        <v>14</v>
      </c>
    </row>
    <row r="63" spans="2:14" x14ac:dyDescent="0.25">
      <c r="B63" s="1">
        <v>57</v>
      </c>
      <c r="C63" s="7" t="s">
        <v>4</v>
      </c>
      <c r="D63" s="6" t="s">
        <v>3</v>
      </c>
      <c r="E63" s="3" t="s">
        <v>1</v>
      </c>
      <c r="F63" s="8" t="s">
        <v>6</v>
      </c>
      <c r="G63" s="9" t="s">
        <v>5</v>
      </c>
      <c r="H63" s="9">
        <v>1</v>
      </c>
      <c r="I63" s="9"/>
      <c r="J63" s="9">
        <v>1</v>
      </c>
      <c r="K63" s="9">
        <v>1</v>
      </c>
      <c r="L63" s="9"/>
      <c r="M63" s="9">
        <v>1</v>
      </c>
      <c r="N63" s="1">
        <f t="shared" si="1"/>
        <v>14</v>
      </c>
    </row>
    <row r="64" spans="2:14" x14ac:dyDescent="0.25">
      <c r="B64" s="1">
        <v>62</v>
      </c>
      <c r="C64" s="6" t="s">
        <v>3</v>
      </c>
      <c r="D64" s="5" t="s">
        <v>2</v>
      </c>
      <c r="E64" s="6" t="s">
        <v>3</v>
      </c>
      <c r="F64" s="8" t="s">
        <v>6</v>
      </c>
      <c r="G64" s="9" t="s">
        <v>5</v>
      </c>
      <c r="H64" s="9"/>
      <c r="I64" s="9">
        <v>1</v>
      </c>
      <c r="J64" s="9">
        <v>2</v>
      </c>
      <c r="K64" s="9"/>
      <c r="L64" s="9"/>
      <c r="M64" s="9">
        <v>1</v>
      </c>
      <c r="N64" s="1">
        <f t="shared" si="1"/>
        <v>14</v>
      </c>
    </row>
    <row r="65" spans="2:14" x14ac:dyDescent="0.25">
      <c r="B65" s="1">
        <v>6</v>
      </c>
      <c r="C65" s="7" t="s">
        <v>4</v>
      </c>
      <c r="D65" s="7" t="s">
        <v>4</v>
      </c>
      <c r="E65" s="3" t="s">
        <v>1</v>
      </c>
      <c r="F65" s="8" t="s">
        <v>6</v>
      </c>
      <c r="G65" s="9" t="s">
        <v>5</v>
      </c>
      <c r="H65" s="9">
        <v>1</v>
      </c>
      <c r="I65" s="9"/>
      <c r="J65" s="9"/>
      <c r="K65" s="9">
        <v>2</v>
      </c>
      <c r="L65" s="9"/>
      <c r="M65" s="9">
        <v>1</v>
      </c>
      <c r="N65" s="1">
        <f t="shared" si="1"/>
        <v>13</v>
      </c>
    </row>
    <row r="66" spans="2:14" x14ac:dyDescent="0.25">
      <c r="B66" s="1">
        <v>35</v>
      </c>
      <c r="C66" s="2" t="s">
        <v>5</v>
      </c>
      <c r="D66" s="3" t="s">
        <v>1</v>
      </c>
      <c r="E66" s="5" t="s">
        <v>2</v>
      </c>
      <c r="F66" s="8" t="s">
        <v>6</v>
      </c>
      <c r="G66" s="9" t="s">
        <v>5</v>
      </c>
      <c r="H66" s="9">
        <v>1</v>
      </c>
      <c r="I66" s="9">
        <v>1</v>
      </c>
      <c r="J66" s="9"/>
      <c r="K66" s="9"/>
      <c r="L66" s="9"/>
      <c r="M66" s="9">
        <v>1</v>
      </c>
      <c r="N66" s="1">
        <f t="shared" si="1"/>
        <v>13</v>
      </c>
    </row>
    <row r="67" spans="2:14" x14ac:dyDescent="0.25">
      <c r="B67" s="1">
        <v>73</v>
      </c>
      <c r="C67" s="7" t="s">
        <v>4</v>
      </c>
      <c r="D67" s="7" t="s">
        <v>4</v>
      </c>
      <c r="E67" s="3" t="s">
        <v>1</v>
      </c>
      <c r="F67" s="8" t="s">
        <v>6</v>
      </c>
      <c r="G67" s="9" t="s">
        <v>5</v>
      </c>
      <c r="H67" s="9">
        <v>1</v>
      </c>
      <c r="I67" s="9"/>
      <c r="J67" s="9"/>
      <c r="K67" s="9">
        <v>2</v>
      </c>
      <c r="L67" s="9"/>
      <c r="M67" s="9">
        <v>1</v>
      </c>
      <c r="N67" s="1">
        <f t="shared" si="1"/>
        <v>13</v>
      </c>
    </row>
    <row r="68" spans="2:14" x14ac:dyDescent="0.25">
      <c r="B68" s="1">
        <v>74</v>
      </c>
      <c r="C68" s="6" t="s">
        <v>3</v>
      </c>
      <c r="D68" s="7" t="s">
        <v>4</v>
      </c>
      <c r="E68" s="5" t="s">
        <v>2</v>
      </c>
      <c r="F68" s="8" t="s">
        <v>6</v>
      </c>
      <c r="G68" s="9" t="s">
        <v>5</v>
      </c>
      <c r="H68" s="9"/>
      <c r="I68" s="9">
        <v>1</v>
      </c>
      <c r="J68" s="9">
        <v>1</v>
      </c>
      <c r="K68" s="9">
        <v>1</v>
      </c>
      <c r="L68" s="9"/>
      <c r="M68" s="9">
        <v>1</v>
      </c>
      <c r="N68" s="1">
        <f t="shared" ref="N68:N81" si="2">(H68*$H$3)+(I68*$I$3)+(J68*$J$3)+(K68*$K$3)+(L68*$L$3)+(M68*$M$3)</f>
        <v>13</v>
      </c>
    </row>
    <row r="69" spans="2:14" x14ac:dyDescent="0.25">
      <c r="B69" s="1">
        <v>40</v>
      </c>
      <c r="C69" s="5" t="s">
        <v>2</v>
      </c>
      <c r="D69" s="3" t="s">
        <v>1</v>
      </c>
      <c r="E69" s="7" t="s">
        <v>4</v>
      </c>
      <c r="F69" s="6" t="s">
        <v>9</v>
      </c>
      <c r="G69" s="9" t="s">
        <v>5</v>
      </c>
      <c r="H69" s="9">
        <v>1</v>
      </c>
      <c r="I69" s="9">
        <v>1</v>
      </c>
      <c r="J69" s="9"/>
      <c r="K69" s="9">
        <v>1</v>
      </c>
      <c r="L69" s="9">
        <v>1</v>
      </c>
      <c r="M69" s="9"/>
      <c r="N69" s="1">
        <f t="shared" si="2"/>
        <v>12</v>
      </c>
    </row>
    <row r="70" spans="2:14" x14ac:dyDescent="0.25">
      <c r="B70" s="1">
        <v>47</v>
      </c>
      <c r="C70" s="2" t="s">
        <v>5</v>
      </c>
      <c r="D70" s="6" t="s">
        <v>3</v>
      </c>
      <c r="E70" s="3" t="s">
        <v>1</v>
      </c>
      <c r="F70" s="8" t="s">
        <v>6</v>
      </c>
      <c r="G70" s="9" t="s">
        <v>5</v>
      </c>
      <c r="H70" s="9">
        <v>1</v>
      </c>
      <c r="I70" s="9"/>
      <c r="J70" s="9">
        <v>1</v>
      </c>
      <c r="K70" s="9"/>
      <c r="L70" s="9"/>
      <c r="M70" s="9">
        <v>1</v>
      </c>
      <c r="N70" s="1">
        <f t="shared" si="2"/>
        <v>12</v>
      </c>
    </row>
    <row r="71" spans="2:14" x14ac:dyDescent="0.25">
      <c r="B71" s="1">
        <v>66</v>
      </c>
      <c r="C71" s="5" t="s">
        <v>2</v>
      </c>
      <c r="D71" s="6" t="s">
        <v>3</v>
      </c>
      <c r="E71" s="5" t="s">
        <v>2</v>
      </c>
      <c r="F71" s="6" t="s">
        <v>7</v>
      </c>
      <c r="G71" s="9" t="s">
        <v>5</v>
      </c>
      <c r="H71" s="9"/>
      <c r="I71" s="9">
        <v>2</v>
      </c>
      <c r="J71" s="9">
        <v>1</v>
      </c>
      <c r="K71" s="9"/>
      <c r="L71" s="9">
        <v>1</v>
      </c>
      <c r="M71" s="9"/>
      <c r="N71" s="1">
        <f t="shared" si="2"/>
        <v>12</v>
      </c>
    </row>
    <row r="72" spans="2:14" x14ac:dyDescent="0.25">
      <c r="B72" s="1">
        <v>18</v>
      </c>
      <c r="C72" s="2" t="s">
        <v>5</v>
      </c>
      <c r="D72" s="7" t="s">
        <v>4</v>
      </c>
      <c r="E72" s="3" t="s">
        <v>1</v>
      </c>
      <c r="F72" s="8" t="s">
        <v>6</v>
      </c>
      <c r="G72" s="9" t="s">
        <v>5</v>
      </c>
      <c r="H72" s="9">
        <v>1</v>
      </c>
      <c r="I72" s="9"/>
      <c r="J72" s="9"/>
      <c r="K72" s="9">
        <v>1</v>
      </c>
      <c r="L72" s="9"/>
      <c r="M72" s="9">
        <v>1</v>
      </c>
      <c r="N72" s="1">
        <f t="shared" si="2"/>
        <v>11</v>
      </c>
    </row>
    <row r="73" spans="2:14" x14ac:dyDescent="0.25">
      <c r="B73" s="1">
        <v>24</v>
      </c>
      <c r="C73" s="2" t="s">
        <v>5</v>
      </c>
      <c r="D73" s="7" t="s">
        <v>4</v>
      </c>
      <c r="E73" s="3" t="s">
        <v>1</v>
      </c>
      <c r="F73" s="8" t="s">
        <v>6</v>
      </c>
      <c r="G73" s="9" t="s">
        <v>5</v>
      </c>
      <c r="H73" s="9">
        <v>1</v>
      </c>
      <c r="I73" s="9"/>
      <c r="J73" s="9"/>
      <c r="K73" s="9">
        <v>1</v>
      </c>
      <c r="L73" s="9"/>
      <c r="M73" s="9">
        <v>1</v>
      </c>
      <c r="N73" s="1">
        <f t="shared" si="2"/>
        <v>11</v>
      </c>
    </row>
    <row r="74" spans="2:14" x14ac:dyDescent="0.25">
      <c r="B74" s="1">
        <v>36</v>
      </c>
      <c r="C74" s="6" t="s">
        <v>3</v>
      </c>
      <c r="D74" s="6" t="s">
        <v>3</v>
      </c>
      <c r="E74" s="7" t="s">
        <v>4</v>
      </c>
      <c r="F74" s="6" t="s">
        <v>3</v>
      </c>
      <c r="G74" s="9" t="s">
        <v>5</v>
      </c>
      <c r="H74" s="9"/>
      <c r="I74" s="9"/>
      <c r="J74" s="9">
        <v>3</v>
      </c>
      <c r="K74" s="9">
        <v>1</v>
      </c>
      <c r="L74" s="9"/>
      <c r="M74" s="9"/>
      <c r="N74" s="1">
        <f t="shared" si="2"/>
        <v>11</v>
      </c>
    </row>
    <row r="75" spans="2:14" x14ac:dyDescent="0.25">
      <c r="B75" s="1">
        <v>75</v>
      </c>
      <c r="C75" s="5" t="s">
        <v>2</v>
      </c>
      <c r="D75" s="6" t="s">
        <v>3</v>
      </c>
      <c r="E75" s="6" t="s">
        <v>3</v>
      </c>
      <c r="F75" s="6" t="s">
        <v>7</v>
      </c>
      <c r="G75" s="9" t="s">
        <v>5</v>
      </c>
      <c r="H75" s="9"/>
      <c r="I75" s="9">
        <v>1</v>
      </c>
      <c r="J75" s="9">
        <v>2</v>
      </c>
      <c r="K75" s="9"/>
      <c r="L75" s="9">
        <v>1</v>
      </c>
      <c r="M75" s="9"/>
      <c r="N75" s="1">
        <f t="shared" si="2"/>
        <v>11</v>
      </c>
    </row>
    <row r="76" spans="2:14" x14ac:dyDescent="0.25">
      <c r="B76" s="1">
        <v>13</v>
      </c>
      <c r="C76" s="6" t="s">
        <v>3</v>
      </c>
      <c r="D76" s="6" t="s">
        <v>3</v>
      </c>
      <c r="E76" s="6" t="s">
        <v>3</v>
      </c>
      <c r="F76" s="6" t="s">
        <v>9</v>
      </c>
      <c r="G76" s="9" t="s">
        <v>5</v>
      </c>
      <c r="H76" s="9"/>
      <c r="I76" s="9"/>
      <c r="J76" s="9">
        <v>3</v>
      </c>
      <c r="K76" s="9"/>
      <c r="L76" s="9">
        <v>1</v>
      </c>
      <c r="M76" s="9"/>
      <c r="N76" s="1">
        <f t="shared" si="2"/>
        <v>10</v>
      </c>
    </row>
    <row r="77" spans="2:14" x14ac:dyDescent="0.25">
      <c r="B77" s="1">
        <v>26</v>
      </c>
      <c r="C77" s="2" t="s">
        <v>5</v>
      </c>
      <c r="D77" s="7" t="s">
        <v>4</v>
      </c>
      <c r="E77" s="5" t="s">
        <v>2</v>
      </c>
      <c r="F77" s="8" t="s">
        <v>6</v>
      </c>
      <c r="G77" s="9" t="s">
        <v>5</v>
      </c>
      <c r="H77" s="9"/>
      <c r="I77" s="9">
        <v>1</v>
      </c>
      <c r="J77" s="9"/>
      <c r="K77" s="9">
        <v>1</v>
      </c>
      <c r="L77" s="9"/>
      <c r="M77" s="9">
        <v>1</v>
      </c>
      <c r="N77" s="1">
        <f t="shared" si="2"/>
        <v>10</v>
      </c>
    </row>
    <row r="78" spans="2:14" x14ac:dyDescent="0.25">
      <c r="B78" s="1">
        <v>67</v>
      </c>
      <c r="C78" s="3" t="s">
        <v>1</v>
      </c>
      <c r="D78" s="7" t="s">
        <v>4</v>
      </c>
      <c r="E78" s="7" t="s">
        <v>4</v>
      </c>
      <c r="F78" s="8" t="s">
        <v>8</v>
      </c>
      <c r="G78" s="9" t="s">
        <v>5</v>
      </c>
      <c r="H78" s="9">
        <v>1</v>
      </c>
      <c r="I78" s="9"/>
      <c r="J78" s="9"/>
      <c r="K78" s="9">
        <v>2</v>
      </c>
      <c r="L78" s="9">
        <v>1</v>
      </c>
      <c r="M78" s="9"/>
      <c r="N78" s="1">
        <f t="shared" si="2"/>
        <v>10</v>
      </c>
    </row>
    <row r="79" spans="2:14" x14ac:dyDescent="0.25">
      <c r="B79" s="1">
        <v>70</v>
      </c>
      <c r="C79" s="2" t="s">
        <v>5</v>
      </c>
      <c r="D79" s="7" t="s">
        <v>4</v>
      </c>
      <c r="E79" s="5" t="s">
        <v>2</v>
      </c>
      <c r="F79" s="8" t="s">
        <v>6</v>
      </c>
      <c r="G79" s="9" t="s">
        <v>5</v>
      </c>
      <c r="H79" s="9"/>
      <c r="I79" s="9">
        <v>1</v>
      </c>
      <c r="J79" s="9"/>
      <c r="K79" s="9">
        <v>1</v>
      </c>
      <c r="L79" s="9"/>
      <c r="M79" s="9">
        <v>1</v>
      </c>
      <c r="N79" s="1">
        <f t="shared" si="2"/>
        <v>10</v>
      </c>
    </row>
    <row r="80" spans="2:14" x14ac:dyDescent="0.25">
      <c r="B80" s="1">
        <v>28</v>
      </c>
      <c r="C80" s="2" t="s">
        <v>5</v>
      </c>
      <c r="D80" s="7" t="s">
        <v>4</v>
      </c>
      <c r="E80" s="6" t="s">
        <v>3</v>
      </c>
      <c r="F80" s="8" t="s">
        <v>6</v>
      </c>
      <c r="G80" s="9" t="s">
        <v>5</v>
      </c>
      <c r="H80" s="9"/>
      <c r="I80" s="9"/>
      <c r="J80" s="9">
        <v>1</v>
      </c>
      <c r="K80" s="9">
        <v>1</v>
      </c>
      <c r="L80" s="9"/>
      <c r="M80" s="9">
        <v>1</v>
      </c>
      <c r="N80" s="1">
        <f t="shared" si="2"/>
        <v>9</v>
      </c>
    </row>
    <row r="81" spans="2:14" x14ac:dyDescent="0.25">
      <c r="B81" s="1">
        <v>55</v>
      </c>
      <c r="C81" s="7" t="s">
        <v>4</v>
      </c>
      <c r="D81" s="7" t="s">
        <v>4</v>
      </c>
      <c r="E81" s="7" t="s">
        <v>4</v>
      </c>
      <c r="F81" s="6" t="s">
        <v>9</v>
      </c>
      <c r="G81" s="9" t="s">
        <v>5</v>
      </c>
      <c r="H81" s="9"/>
      <c r="I81" s="9"/>
      <c r="J81" s="9"/>
      <c r="K81" s="9">
        <v>3</v>
      </c>
      <c r="L81" s="9">
        <v>1</v>
      </c>
      <c r="M81" s="9"/>
      <c r="N81" s="1">
        <f t="shared" si="2"/>
        <v>7</v>
      </c>
    </row>
  </sheetData>
  <sortState xmlns:xlrd2="http://schemas.microsoft.com/office/spreadsheetml/2017/richdata2" ref="B3:N81">
    <sortCondition descending="1" ref="N3"/>
  </sortState>
  <mergeCells count="3">
    <mergeCell ref="B1:D1"/>
    <mergeCell ref="B2:G2"/>
    <mergeCell ref="F1:J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FFC0F-535A-4884-AFE8-AB8727DAE14C}">
  <sheetPr>
    <tabColor rgb="FFFFFF00"/>
  </sheetPr>
  <dimension ref="B1:N81"/>
  <sheetViews>
    <sheetView workbookViewId="0">
      <selection activeCell="E1" sqref="E1"/>
    </sheetView>
  </sheetViews>
  <sheetFormatPr defaultRowHeight="15" x14ac:dyDescent="0.25"/>
  <cols>
    <col min="2" max="2" width="9.140625" style="1"/>
    <col min="3" max="3" width="18.85546875" customWidth="1"/>
    <col min="4" max="4" width="18.42578125" customWidth="1"/>
    <col min="5" max="5" width="18.5703125" customWidth="1"/>
    <col min="6" max="6" width="17.85546875" customWidth="1"/>
    <col min="7" max="7" width="18" customWidth="1"/>
    <col min="10" max="10" width="10.28515625" customWidth="1"/>
    <col min="13" max="13" width="12.5703125" customWidth="1"/>
  </cols>
  <sheetData>
    <row r="1" spans="2:14" ht="26.25" x14ac:dyDescent="0.4">
      <c r="B1" s="59" t="s">
        <v>0</v>
      </c>
      <c r="C1" s="60"/>
      <c r="D1" s="60"/>
      <c r="E1" s="30"/>
      <c r="F1" s="65" t="s">
        <v>15</v>
      </c>
      <c r="G1" s="65"/>
      <c r="H1" s="65"/>
      <c r="I1" s="32"/>
      <c r="J1" s="30"/>
      <c r="K1" s="30"/>
      <c r="L1" s="30"/>
      <c r="M1" s="30"/>
      <c r="N1" s="31"/>
    </row>
    <row r="2" spans="2:14" ht="26.25" x14ac:dyDescent="0.4">
      <c r="B2" s="61" t="s">
        <v>14</v>
      </c>
      <c r="C2" s="62"/>
      <c r="D2" s="62"/>
      <c r="E2" s="62"/>
      <c r="F2" s="62"/>
      <c r="G2" s="63"/>
      <c r="H2" s="28" t="s">
        <v>1</v>
      </c>
      <c r="I2" s="28" t="s">
        <v>2</v>
      </c>
      <c r="J2" s="28" t="s">
        <v>3</v>
      </c>
      <c r="K2" s="28" t="s">
        <v>4</v>
      </c>
      <c r="L2" s="28" t="s">
        <v>9</v>
      </c>
      <c r="M2" s="29" t="s">
        <v>6</v>
      </c>
      <c r="N2" s="28" t="s">
        <v>10</v>
      </c>
    </row>
    <row r="3" spans="2:14" ht="63.75" customHeight="1" x14ac:dyDescent="0.25">
      <c r="B3" s="26" t="s">
        <v>13</v>
      </c>
      <c r="C3" s="27" t="s">
        <v>16</v>
      </c>
      <c r="D3" s="27" t="s">
        <v>17</v>
      </c>
      <c r="E3" s="27" t="s">
        <v>18</v>
      </c>
      <c r="F3" s="27" t="s">
        <v>19</v>
      </c>
      <c r="G3" s="27" t="s">
        <v>20</v>
      </c>
      <c r="H3" s="16">
        <v>5</v>
      </c>
      <c r="I3" s="17">
        <v>4</v>
      </c>
      <c r="J3" s="18">
        <v>3</v>
      </c>
      <c r="K3" s="19">
        <v>2</v>
      </c>
      <c r="L3" s="19">
        <v>1</v>
      </c>
      <c r="M3" s="16">
        <v>4</v>
      </c>
      <c r="N3" s="28" t="s">
        <v>11</v>
      </c>
    </row>
    <row r="4" spans="2:14" x14ac:dyDescent="0.25">
      <c r="B4" s="33">
        <v>63</v>
      </c>
      <c r="C4" s="3" t="s">
        <v>1</v>
      </c>
      <c r="D4" s="3" t="s">
        <v>1</v>
      </c>
      <c r="E4" s="5" t="s">
        <v>2</v>
      </c>
      <c r="F4" s="3" t="s">
        <v>6</v>
      </c>
      <c r="G4" s="4" t="s">
        <v>1</v>
      </c>
      <c r="H4" s="9">
        <v>3</v>
      </c>
      <c r="I4" s="9">
        <v>1</v>
      </c>
      <c r="J4" s="9"/>
      <c r="K4" s="9"/>
      <c r="L4" s="9"/>
      <c r="M4" s="9">
        <v>1</v>
      </c>
      <c r="N4" s="34">
        <f t="shared" ref="N4:N35" si="0">(H4*$H$3)+(I4*$I$3)+(J4*$J$3)+(K4*$K$3)+(L4*$L$3)+(M4*$M$3)</f>
        <v>23</v>
      </c>
    </row>
    <row r="5" spans="2:14" x14ac:dyDescent="0.25">
      <c r="B5" s="33">
        <v>9</v>
      </c>
      <c r="C5" s="5" t="s">
        <v>2</v>
      </c>
      <c r="D5" s="3" t="s">
        <v>1</v>
      </c>
      <c r="E5" s="5" t="s">
        <v>2</v>
      </c>
      <c r="F5" s="3" t="s">
        <v>6</v>
      </c>
      <c r="G5" s="4" t="s">
        <v>1</v>
      </c>
      <c r="H5" s="9">
        <v>2</v>
      </c>
      <c r="I5" s="9">
        <v>2</v>
      </c>
      <c r="J5" s="9"/>
      <c r="K5" s="9"/>
      <c r="L5" s="9"/>
      <c r="M5" s="9">
        <v>1</v>
      </c>
      <c r="N5" s="34">
        <f t="shared" si="0"/>
        <v>22</v>
      </c>
    </row>
    <row r="6" spans="2:14" x14ac:dyDescent="0.25">
      <c r="B6" s="33">
        <v>71</v>
      </c>
      <c r="C6" s="3" t="s">
        <v>1</v>
      </c>
      <c r="D6" s="3" t="s">
        <v>1</v>
      </c>
      <c r="E6" s="6" t="s">
        <v>3</v>
      </c>
      <c r="F6" s="3" t="s">
        <v>6</v>
      </c>
      <c r="G6" s="4" t="s">
        <v>1</v>
      </c>
      <c r="H6" s="9">
        <v>3</v>
      </c>
      <c r="I6" s="9"/>
      <c r="J6" s="9">
        <v>1</v>
      </c>
      <c r="K6" s="9"/>
      <c r="L6" s="9"/>
      <c r="M6" s="9">
        <v>1</v>
      </c>
      <c r="N6" s="34">
        <f t="shared" si="0"/>
        <v>22</v>
      </c>
    </row>
    <row r="7" spans="2:14" x14ac:dyDescent="0.25">
      <c r="B7" s="2">
        <v>12</v>
      </c>
      <c r="C7" s="3" t="s">
        <v>1</v>
      </c>
      <c r="D7" s="3" t="s">
        <v>1</v>
      </c>
      <c r="E7" s="7" t="s">
        <v>4</v>
      </c>
      <c r="F7" s="3" t="s">
        <v>6</v>
      </c>
      <c r="G7" s="4" t="s">
        <v>1</v>
      </c>
      <c r="H7" s="9">
        <v>3</v>
      </c>
      <c r="I7" s="9"/>
      <c r="J7" s="9"/>
      <c r="K7" s="9">
        <v>1</v>
      </c>
      <c r="L7" s="9"/>
      <c r="M7" s="9">
        <v>1</v>
      </c>
      <c r="N7" s="34">
        <f t="shared" si="0"/>
        <v>21</v>
      </c>
    </row>
    <row r="8" spans="2:14" x14ac:dyDescent="0.25">
      <c r="B8" s="33">
        <v>17</v>
      </c>
      <c r="C8" s="3" t="s">
        <v>1</v>
      </c>
      <c r="D8" s="3" t="s">
        <v>1</v>
      </c>
      <c r="E8" s="6" t="s">
        <v>3</v>
      </c>
      <c r="F8" s="3" t="s">
        <v>6</v>
      </c>
      <c r="G8" s="10" t="s">
        <v>2</v>
      </c>
      <c r="H8" s="9">
        <v>2</v>
      </c>
      <c r="I8" s="9">
        <v>1</v>
      </c>
      <c r="J8" s="9">
        <v>1</v>
      </c>
      <c r="K8" s="9"/>
      <c r="L8" s="9"/>
      <c r="M8" s="9">
        <v>1</v>
      </c>
      <c r="N8" s="34">
        <f t="shared" si="0"/>
        <v>21</v>
      </c>
    </row>
    <row r="9" spans="2:14" x14ac:dyDescent="0.25">
      <c r="B9" s="33">
        <v>77</v>
      </c>
      <c r="C9" s="5" t="s">
        <v>2</v>
      </c>
      <c r="D9" s="5" t="s">
        <v>2</v>
      </c>
      <c r="E9" s="5" t="s">
        <v>2</v>
      </c>
      <c r="F9" s="3" t="s">
        <v>6</v>
      </c>
      <c r="G9" s="4" t="s">
        <v>1</v>
      </c>
      <c r="H9" s="9">
        <v>1</v>
      </c>
      <c r="I9" s="9">
        <v>3</v>
      </c>
      <c r="J9" s="9"/>
      <c r="K9" s="9"/>
      <c r="L9" s="9"/>
      <c r="M9" s="9">
        <v>1</v>
      </c>
      <c r="N9" s="34">
        <f t="shared" si="0"/>
        <v>21</v>
      </c>
    </row>
    <row r="10" spans="2:14" x14ac:dyDescent="0.25">
      <c r="B10" s="33">
        <v>78</v>
      </c>
      <c r="C10" s="5" t="s">
        <v>2</v>
      </c>
      <c r="D10" s="5" t="s">
        <v>2</v>
      </c>
      <c r="E10" s="5" t="s">
        <v>2</v>
      </c>
      <c r="F10" s="3" t="s">
        <v>6</v>
      </c>
      <c r="G10" s="4" t="s">
        <v>1</v>
      </c>
      <c r="H10" s="9">
        <v>1</v>
      </c>
      <c r="I10" s="9">
        <v>3</v>
      </c>
      <c r="J10" s="9"/>
      <c r="K10" s="9"/>
      <c r="L10" s="9"/>
      <c r="M10" s="9">
        <v>1</v>
      </c>
      <c r="N10" s="34">
        <f t="shared" si="0"/>
        <v>21</v>
      </c>
    </row>
    <row r="11" spans="2:14" x14ac:dyDescent="0.25">
      <c r="B11" s="2">
        <v>37</v>
      </c>
      <c r="C11" s="3" t="s">
        <v>1</v>
      </c>
      <c r="D11" s="3" t="s">
        <v>1</v>
      </c>
      <c r="E11" s="3" t="s">
        <v>1</v>
      </c>
      <c r="F11" s="3" t="s">
        <v>6</v>
      </c>
      <c r="G11" s="9" t="s">
        <v>5</v>
      </c>
      <c r="H11" s="9">
        <v>3</v>
      </c>
      <c r="I11" s="9"/>
      <c r="J11" s="9"/>
      <c r="K11" s="9"/>
      <c r="L11" s="9"/>
      <c r="M11" s="9">
        <v>1</v>
      </c>
      <c r="N11" s="34">
        <f t="shared" si="0"/>
        <v>19</v>
      </c>
    </row>
    <row r="12" spans="2:14" x14ac:dyDescent="0.25">
      <c r="B12" s="33">
        <v>59</v>
      </c>
      <c r="C12" s="6" t="s">
        <v>3</v>
      </c>
      <c r="D12" s="3" t="s">
        <v>1</v>
      </c>
      <c r="E12" s="6" t="s">
        <v>3</v>
      </c>
      <c r="F12" s="3" t="s">
        <v>6</v>
      </c>
      <c r="G12" s="10" t="s">
        <v>2</v>
      </c>
      <c r="H12" s="9">
        <v>1</v>
      </c>
      <c r="I12" s="9">
        <v>1</v>
      </c>
      <c r="J12" s="9">
        <v>2</v>
      </c>
      <c r="K12" s="9"/>
      <c r="L12" s="9"/>
      <c r="M12" s="9">
        <v>1</v>
      </c>
      <c r="N12" s="34">
        <f t="shared" si="0"/>
        <v>19</v>
      </c>
    </row>
    <row r="13" spans="2:14" x14ac:dyDescent="0.25">
      <c r="B13" s="2">
        <v>1</v>
      </c>
      <c r="C13" s="3" t="s">
        <v>1</v>
      </c>
      <c r="D13" s="3" t="s">
        <v>1</v>
      </c>
      <c r="E13" s="5" t="s">
        <v>2</v>
      </c>
      <c r="F13" s="3" t="s">
        <v>6</v>
      </c>
      <c r="G13" s="9" t="s">
        <v>5</v>
      </c>
      <c r="H13" s="9">
        <v>2</v>
      </c>
      <c r="I13" s="9">
        <v>1</v>
      </c>
      <c r="J13" s="9"/>
      <c r="K13" s="9"/>
      <c r="L13" s="9"/>
      <c r="M13" s="9">
        <v>1</v>
      </c>
      <c r="N13" s="34">
        <f t="shared" si="0"/>
        <v>18</v>
      </c>
    </row>
    <row r="14" spans="2:14" x14ac:dyDescent="0.25">
      <c r="B14" s="33">
        <v>8</v>
      </c>
      <c r="C14" s="3" t="s">
        <v>1</v>
      </c>
      <c r="D14" s="3" t="s">
        <v>1</v>
      </c>
      <c r="E14" s="5" t="s">
        <v>2</v>
      </c>
      <c r="F14" s="3" t="s">
        <v>6</v>
      </c>
      <c r="G14" s="9" t="s">
        <v>5</v>
      </c>
      <c r="H14" s="9">
        <v>2</v>
      </c>
      <c r="I14" s="9">
        <v>1</v>
      </c>
      <c r="J14" s="9"/>
      <c r="K14" s="9"/>
      <c r="L14" s="9"/>
      <c r="M14" s="9">
        <v>1</v>
      </c>
      <c r="N14" s="34">
        <f t="shared" si="0"/>
        <v>18</v>
      </c>
    </row>
    <row r="15" spans="2:14" x14ac:dyDescent="0.25">
      <c r="B15" s="33">
        <v>10</v>
      </c>
      <c r="C15" s="3" t="s">
        <v>1</v>
      </c>
      <c r="D15" s="3" t="s">
        <v>1</v>
      </c>
      <c r="E15" s="5" t="s">
        <v>2</v>
      </c>
      <c r="F15" s="3" t="s">
        <v>6</v>
      </c>
      <c r="G15" s="9" t="s">
        <v>5</v>
      </c>
      <c r="H15" s="9">
        <v>2</v>
      </c>
      <c r="I15" s="9">
        <v>1</v>
      </c>
      <c r="J15" s="9"/>
      <c r="K15" s="9"/>
      <c r="L15" s="9"/>
      <c r="M15" s="9">
        <v>1</v>
      </c>
      <c r="N15" s="34">
        <f t="shared" si="0"/>
        <v>18</v>
      </c>
    </row>
    <row r="16" spans="2:14" x14ac:dyDescent="0.25">
      <c r="B16" s="33">
        <v>16</v>
      </c>
      <c r="C16" s="3" t="s">
        <v>1</v>
      </c>
      <c r="D16" s="3" t="s">
        <v>1</v>
      </c>
      <c r="E16" s="5" t="s">
        <v>2</v>
      </c>
      <c r="F16" s="3" t="s">
        <v>6</v>
      </c>
      <c r="G16" s="9" t="s">
        <v>5</v>
      </c>
      <c r="H16" s="9">
        <v>2</v>
      </c>
      <c r="I16" s="9">
        <v>1</v>
      </c>
      <c r="J16" s="9"/>
      <c r="K16" s="9"/>
      <c r="L16" s="9"/>
      <c r="M16" s="9">
        <v>1</v>
      </c>
      <c r="N16" s="34">
        <f t="shared" si="0"/>
        <v>18</v>
      </c>
    </row>
    <row r="17" spans="2:14" x14ac:dyDescent="0.25">
      <c r="B17" s="2">
        <v>30</v>
      </c>
      <c r="C17" s="3" t="s">
        <v>1</v>
      </c>
      <c r="D17" s="3" t="s">
        <v>1</v>
      </c>
      <c r="E17" s="5" t="s">
        <v>2</v>
      </c>
      <c r="F17" s="3" t="s">
        <v>6</v>
      </c>
      <c r="G17" s="9" t="s">
        <v>5</v>
      </c>
      <c r="H17" s="9">
        <v>2</v>
      </c>
      <c r="I17" s="9">
        <v>1</v>
      </c>
      <c r="J17" s="9"/>
      <c r="K17" s="9"/>
      <c r="L17" s="9"/>
      <c r="M17" s="9">
        <v>1</v>
      </c>
      <c r="N17" s="34">
        <f t="shared" si="0"/>
        <v>18</v>
      </c>
    </row>
    <row r="18" spans="2:14" x14ac:dyDescent="0.25">
      <c r="B18" s="2">
        <v>32</v>
      </c>
      <c r="C18" s="3" t="s">
        <v>1</v>
      </c>
      <c r="D18" s="3" t="s">
        <v>1</v>
      </c>
      <c r="E18" s="5" t="s">
        <v>2</v>
      </c>
      <c r="F18" s="3" t="s">
        <v>6</v>
      </c>
      <c r="G18" s="9" t="s">
        <v>5</v>
      </c>
      <c r="H18" s="9">
        <v>2</v>
      </c>
      <c r="I18" s="9">
        <v>1</v>
      </c>
      <c r="J18" s="9"/>
      <c r="K18" s="9"/>
      <c r="L18" s="9"/>
      <c r="M18" s="9">
        <v>1</v>
      </c>
      <c r="N18" s="34">
        <f t="shared" si="0"/>
        <v>18</v>
      </c>
    </row>
    <row r="19" spans="2:14" x14ac:dyDescent="0.25">
      <c r="B19" s="2">
        <v>34</v>
      </c>
      <c r="C19" s="3" t="s">
        <v>1</v>
      </c>
      <c r="D19" s="3" t="s">
        <v>1</v>
      </c>
      <c r="E19" s="5" t="s">
        <v>2</v>
      </c>
      <c r="F19" s="3" t="s">
        <v>6</v>
      </c>
      <c r="G19" s="9" t="s">
        <v>5</v>
      </c>
      <c r="H19" s="9">
        <v>2</v>
      </c>
      <c r="I19" s="9">
        <v>1</v>
      </c>
      <c r="J19" s="9"/>
      <c r="K19" s="9"/>
      <c r="L19" s="9"/>
      <c r="M19" s="9">
        <v>1</v>
      </c>
      <c r="N19" s="34">
        <f t="shared" si="0"/>
        <v>18</v>
      </c>
    </row>
    <row r="20" spans="2:14" x14ac:dyDescent="0.25">
      <c r="B20" s="2">
        <v>41</v>
      </c>
      <c r="C20" s="3" t="s">
        <v>1</v>
      </c>
      <c r="D20" s="3" t="s">
        <v>1</v>
      </c>
      <c r="E20" s="5" t="s">
        <v>2</v>
      </c>
      <c r="F20" s="3" t="s">
        <v>6</v>
      </c>
      <c r="G20" s="9" t="s">
        <v>5</v>
      </c>
      <c r="H20" s="9">
        <v>2</v>
      </c>
      <c r="I20" s="9">
        <v>1</v>
      </c>
      <c r="J20" s="9"/>
      <c r="K20" s="9"/>
      <c r="L20" s="9"/>
      <c r="M20" s="9">
        <v>1</v>
      </c>
      <c r="N20" s="34">
        <f t="shared" si="0"/>
        <v>18</v>
      </c>
    </row>
    <row r="21" spans="2:14" x14ac:dyDescent="0.25">
      <c r="B21" s="2">
        <v>49</v>
      </c>
      <c r="C21" s="5" t="s">
        <v>2</v>
      </c>
      <c r="D21" s="3" t="s">
        <v>1</v>
      </c>
      <c r="E21" s="3" t="s">
        <v>1</v>
      </c>
      <c r="F21" s="3" t="s">
        <v>6</v>
      </c>
      <c r="G21" s="9" t="s">
        <v>5</v>
      </c>
      <c r="H21" s="9">
        <v>2</v>
      </c>
      <c r="I21" s="9">
        <v>1</v>
      </c>
      <c r="J21" s="9"/>
      <c r="K21" s="9"/>
      <c r="L21" s="9"/>
      <c r="M21" s="9">
        <v>1</v>
      </c>
      <c r="N21" s="34">
        <f t="shared" si="0"/>
        <v>18</v>
      </c>
    </row>
    <row r="22" spans="2:14" x14ac:dyDescent="0.25">
      <c r="B22" s="2">
        <v>50</v>
      </c>
      <c r="C22" s="5" t="s">
        <v>2</v>
      </c>
      <c r="D22" s="3" t="s">
        <v>1</v>
      </c>
      <c r="E22" s="3" t="s">
        <v>1</v>
      </c>
      <c r="F22" s="3" t="s">
        <v>6</v>
      </c>
      <c r="G22" s="9" t="s">
        <v>5</v>
      </c>
      <c r="H22" s="9">
        <v>2</v>
      </c>
      <c r="I22" s="9">
        <v>1</v>
      </c>
      <c r="J22" s="9"/>
      <c r="K22" s="9"/>
      <c r="L22" s="9"/>
      <c r="M22" s="9">
        <v>1</v>
      </c>
      <c r="N22" s="34">
        <f t="shared" si="0"/>
        <v>18</v>
      </c>
    </row>
    <row r="23" spans="2:14" x14ac:dyDescent="0.25">
      <c r="B23" s="2">
        <v>51</v>
      </c>
      <c r="C23" s="3" t="s">
        <v>1</v>
      </c>
      <c r="D23" s="3" t="s">
        <v>1</v>
      </c>
      <c r="E23" s="5" t="s">
        <v>2</v>
      </c>
      <c r="F23" s="3" t="s">
        <v>6</v>
      </c>
      <c r="G23" s="9" t="s">
        <v>5</v>
      </c>
      <c r="H23" s="9">
        <v>2</v>
      </c>
      <c r="I23" s="9">
        <v>1</v>
      </c>
      <c r="J23" s="9"/>
      <c r="K23" s="9"/>
      <c r="L23" s="9"/>
      <c r="M23" s="9">
        <v>1</v>
      </c>
      <c r="N23" s="34">
        <f t="shared" si="0"/>
        <v>18</v>
      </c>
    </row>
    <row r="24" spans="2:14" x14ac:dyDescent="0.25">
      <c r="B24" s="2">
        <v>52</v>
      </c>
      <c r="C24" s="3" t="s">
        <v>1</v>
      </c>
      <c r="D24" s="3" t="s">
        <v>1</v>
      </c>
      <c r="E24" s="5" t="s">
        <v>2</v>
      </c>
      <c r="F24" s="3" t="s">
        <v>6</v>
      </c>
      <c r="G24" s="9" t="s">
        <v>5</v>
      </c>
      <c r="H24" s="9">
        <v>2</v>
      </c>
      <c r="I24" s="9">
        <v>1</v>
      </c>
      <c r="J24" s="9"/>
      <c r="K24" s="9"/>
      <c r="L24" s="9"/>
      <c r="M24" s="9">
        <v>1</v>
      </c>
      <c r="N24" s="34">
        <f t="shared" si="0"/>
        <v>18</v>
      </c>
    </row>
    <row r="25" spans="2:14" x14ac:dyDescent="0.25">
      <c r="B25" s="33">
        <v>56</v>
      </c>
      <c r="C25" s="5" t="s">
        <v>2</v>
      </c>
      <c r="D25" s="5" t="s">
        <v>2</v>
      </c>
      <c r="E25" s="6" t="s">
        <v>3</v>
      </c>
      <c r="F25" s="3" t="s">
        <v>6</v>
      </c>
      <c r="G25" s="11" t="s">
        <v>3</v>
      </c>
      <c r="H25" s="9"/>
      <c r="I25" s="9">
        <v>2</v>
      </c>
      <c r="J25" s="9">
        <v>2</v>
      </c>
      <c r="K25" s="9"/>
      <c r="L25" s="9"/>
      <c r="M25" s="9">
        <v>1</v>
      </c>
      <c r="N25" s="34">
        <f t="shared" si="0"/>
        <v>18</v>
      </c>
    </row>
    <row r="26" spans="2:14" x14ac:dyDescent="0.25">
      <c r="B26" s="2">
        <v>68</v>
      </c>
      <c r="C26" s="3" t="s">
        <v>1</v>
      </c>
      <c r="D26" s="3" t="s">
        <v>1</v>
      </c>
      <c r="E26" s="5" t="s">
        <v>2</v>
      </c>
      <c r="F26" s="3" t="s">
        <v>6</v>
      </c>
      <c r="G26" s="9" t="s">
        <v>5</v>
      </c>
      <c r="H26" s="9">
        <v>2</v>
      </c>
      <c r="I26" s="9">
        <v>1</v>
      </c>
      <c r="J26" s="9"/>
      <c r="K26" s="9"/>
      <c r="L26" s="9"/>
      <c r="M26" s="9">
        <v>1</v>
      </c>
      <c r="N26" s="34">
        <f t="shared" si="0"/>
        <v>18</v>
      </c>
    </row>
    <row r="27" spans="2:14" x14ac:dyDescent="0.25">
      <c r="B27" s="2">
        <v>69</v>
      </c>
      <c r="C27" s="3" t="s">
        <v>1</v>
      </c>
      <c r="D27" s="3" t="s">
        <v>1</v>
      </c>
      <c r="E27" s="5" t="s">
        <v>2</v>
      </c>
      <c r="F27" s="3" t="s">
        <v>6</v>
      </c>
      <c r="G27" s="9" t="s">
        <v>5</v>
      </c>
      <c r="H27" s="9">
        <v>2</v>
      </c>
      <c r="I27" s="9">
        <v>1</v>
      </c>
      <c r="J27" s="9"/>
      <c r="K27" s="9"/>
      <c r="L27" s="9"/>
      <c r="M27" s="9">
        <v>1</v>
      </c>
      <c r="N27" s="34">
        <f t="shared" si="0"/>
        <v>18</v>
      </c>
    </row>
    <row r="28" spans="2:14" x14ac:dyDescent="0.25">
      <c r="B28" s="33">
        <v>72</v>
      </c>
      <c r="C28" s="7" t="s">
        <v>4</v>
      </c>
      <c r="D28" s="3" t="s">
        <v>1</v>
      </c>
      <c r="E28" s="7" t="s">
        <v>4</v>
      </c>
      <c r="F28" s="3" t="s">
        <v>6</v>
      </c>
      <c r="G28" s="4" t="s">
        <v>1</v>
      </c>
      <c r="H28" s="9">
        <v>2</v>
      </c>
      <c r="I28" s="9"/>
      <c r="J28" s="9"/>
      <c r="K28" s="9">
        <v>2</v>
      </c>
      <c r="L28" s="9"/>
      <c r="M28" s="9">
        <v>1</v>
      </c>
      <c r="N28" s="34">
        <f t="shared" si="0"/>
        <v>18</v>
      </c>
    </row>
    <row r="29" spans="2:14" x14ac:dyDescent="0.25">
      <c r="B29" s="2">
        <v>2</v>
      </c>
      <c r="C29" s="3" t="s">
        <v>1</v>
      </c>
      <c r="D29" s="5" t="s">
        <v>2</v>
      </c>
      <c r="E29" s="5" t="s">
        <v>2</v>
      </c>
      <c r="F29" s="3" t="s">
        <v>6</v>
      </c>
      <c r="G29" s="9" t="s">
        <v>5</v>
      </c>
      <c r="H29" s="9">
        <v>1</v>
      </c>
      <c r="I29" s="9">
        <v>2</v>
      </c>
      <c r="J29" s="9"/>
      <c r="K29" s="9"/>
      <c r="L29" s="9"/>
      <c r="M29" s="9">
        <v>1</v>
      </c>
      <c r="N29" s="34">
        <f t="shared" si="0"/>
        <v>17</v>
      </c>
    </row>
    <row r="30" spans="2:14" x14ac:dyDescent="0.25">
      <c r="B30" s="2">
        <v>3</v>
      </c>
      <c r="C30" s="3" t="s">
        <v>1</v>
      </c>
      <c r="D30" s="5" t="s">
        <v>2</v>
      </c>
      <c r="E30" s="5" t="s">
        <v>2</v>
      </c>
      <c r="F30" s="3" t="s">
        <v>6</v>
      </c>
      <c r="G30" s="9" t="s">
        <v>5</v>
      </c>
      <c r="H30" s="9">
        <v>1</v>
      </c>
      <c r="I30" s="9">
        <v>2</v>
      </c>
      <c r="J30" s="9"/>
      <c r="K30" s="9"/>
      <c r="L30" s="9"/>
      <c r="M30" s="9">
        <v>1</v>
      </c>
      <c r="N30" s="34">
        <f t="shared" si="0"/>
        <v>17</v>
      </c>
    </row>
    <row r="31" spans="2:14" x14ac:dyDescent="0.25">
      <c r="B31" s="33">
        <v>11</v>
      </c>
      <c r="C31" s="3" t="s">
        <v>1</v>
      </c>
      <c r="D31" s="3" t="s">
        <v>1</v>
      </c>
      <c r="E31" s="6" t="s">
        <v>3</v>
      </c>
      <c r="F31" s="3" t="s">
        <v>6</v>
      </c>
      <c r="G31" s="4" t="s">
        <v>1</v>
      </c>
      <c r="H31" s="9">
        <v>2</v>
      </c>
      <c r="I31" s="9"/>
      <c r="J31" s="9">
        <v>1</v>
      </c>
      <c r="K31" s="9"/>
      <c r="L31" s="9"/>
      <c r="M31" s="9">
        <v>1</v>
      </c>
      <c r="N31" s="34">
        <f t="shared" si="0"/>
        <v>17</v>
      </c>
    </row>
    <row r="32" spans="2:14" x14ac:dyDescent="0.25">
      <c r="B32" s="33">
        <v>15</v>
      </c>
      <c r="C32" s="5" t="s">
        <v>2</v>
      </c>
      <c r="D32" s="3" t="s">
        <v>1</v>
      </c>
      <c r="E32" s="5" t="s">
        <v>2</v>
      </c>
      <c r="F32" s="3" t="s">
        <v>6</v>
      </c>
      <c r="G32" s="9" t="s">
        <v>5</v>
      </c>
      <c r="H32" s="9">
        <v>1</v>
      </c>
      <c r="I32" s="9">
        <v>2</v>
      </c>
      <c r="J32" s="9"/>
      <c r="K32" s="9"/>
      <c r="L32" s="9"/>
      <c r="M32" s="9">
        <v>1</v>
      </c>
      <c r="N32" s="34">
        <f t="shared" si="0"/>
        <v>17</v>
      </c>
    </row>
    <row r="33" spans="2:14" x14ac:dyDescent="0.25">
      <c r="B33" s="2">
        <v>19</v>
      </c>
      <c r="C33" s="5" t="s">
        <v>2</v>
      </c>
      <c r="D33" s="3" t="s">
        <v>1</v>
      </c>
      <c r="E33" s="5" t="s">
        <v>2</v>
      </c>
      <c r="F33" s="3" t="s">
        <v>6</v>
      </c>
      <c r="G33" s="9" t="s">
        <v>5</v>
      </c>
      <c r="H33" s="9">
        <v>1</v>
      </c>
      <c r="I33" s="9">
        <v>2</v>
      </c>
      <c r="J33" s="9"/>
      <c r="K33" s="9"/>
      <c r="L33" s="9"/>
      <c r="M33" s="9">
        <v>1</v>
      </c>
      <c r="N33" s="34">
        <f t="shared" si="0"/>
        <v>17</v>
      </c>
    </row>
    <row r="34" spans="2:14" x14ac:dyDescent="0.25">
      <c r="B34" s="2">
        <v>22</v>
      </c>
      <c r="C34" s="3" t="s">
        <v>1</v>
      </c>
      <c r="D34" s="3" t="s">
        <v>1</v>
      </c>
      <c r="E34" s="6" t="s">
        <v>3</v>
      </c>
      <c r="F34" s="3" t="s">
        <v>6</v>
      </c>
      <c r="G34" s="9" t="s">
        <v>5</v>
      </c>
      <c r="H34" s="9">
        <v>2</v>
      </c>
      <c r="I34" s="9"/>
      <c r="J34" s="9">
        <v>1</v>
      </c>
      <c r="K34" s="9"/>
      <c r="L34" s="9"/>
      <c r="M34" s="9">
        <v>1</v>
      </c>
      <c r="N34" s="34">
        <f t="shared" si="0"/>
        <v>17</v>
      </c>
    </row>
    <row r="35" spans="2:14" x14ac:dyDescent="0.25">
      <c r="B35" s="2">
        <v>23</v>
      </c>
      <c r="C35" s="3" t="s">
        <v>1</v>
      </c>
      <c r="D35" s="3" t="s">
        <v>1</v>
      </c>
      <c r="E35" s="6" t="s">
        <v>3</v>
      </c>
      <c r="F35" s="3" t="s">
        <v>6</v>
      </c>
      <c r="G35" s="9" t="s">
        <v>5</v>
      </c>
      <c r="H35" s="9">
        <v>2</v>
      </c>
      <c r="I35" s="9"/>
      <c r="J35" s="9">
        <v>1</v>
      </c>
      <c r="K35" s="9"/>
      <c r="L35" s="9"/>
      <c r="M35" s="9">
        <v>1</v>
      </c>
      <c r="N35" s="34">
        <f t="shared" si="0"/>
        <v>17</v>
      </c>
    </row>
    <row r="36" spans="2:14" x14ac:dyDescent="0.25">
      <c r="B36" s="2">
        <v>27</v>
      </c>
      <c r="C36" s="3" t="s">
        <v>1</v>
      </c>
      <c r="D36" s="3" t="s">
        <v>1</v>
      </c>
      <c r="E36" s="6" t="s">
        <v>3</v>
      </c>
      <c r="F36" s="3" t="s">
        <v>6</v>
      </c>
      <c r="G36" s="9" t="s">
        <v>5</v>
      </c>
      <c r="H36" s="9">
        <v>2</v>
      </c>
      <c r="I36" s="9"/>
      <c r="J36" s="9">
        <v>1</v>
      </c>
      <c r="K36" s="9"/>
      <c r="L36" s="9"/>
      <c r="M36" s="9">
        <v>1</v>
      </c>
      <c r="N36" s="34">
        <f t="shared" ref="N36:N67" si="1">(H36*$H$3)+(I36*$I$3)+(J36*$J$3)+(K36*$K$3)+(L36*$L$3)+(M36*$M$3)</f>
        <v>17</v>
      </c>
    </row>
    <row r="37" spans="2:14" x14ac:dyDescent="0.25">
      <c r="B37" s="2">
        <v>31</v>
      </c>
      <c r="C37" s="3" t="s">
        <v>1</v>
      </c>
      <c r="D37" s="5" t="s">
        <v>2</v>
      </c>
      <c r="E37" s="5" t="s">
        <v>2</v>
      </c>
      <c r="F37" s="3" t="s">
        <v>6</v>
      </c>
      <c r="G37" s="9" t="s">
        <v>5</v>
      </c>
      <c r="H37" s="9">
        <v>1</v>
      </c>
      <c r="I37" s="9">
        <v>2</v>
      </c>
      <c r="J37" s="9"/>
      <c r="K37" s="9"/>
      <c r="L37" s="9"/>
      <c r="M37" s="9">
        <v>1</v>
      </c>
      <c r="N37" s="34">
        <f t="shared" si="1"/>
        <v>17</v>
      </c>
    </row>
    <row r="38" spans="2:14" x14ac:dyDescent="0.25">
      <c r="B38" s="2">
        <v>54</v>
      </c>
      <c r="C38" s="5" t="s">
        <v>2</v>
      </c>
      <c r="D38" s="3" t="s">
        <v>1</v>
      </c>
      <c r="E38" s="5" t="s">
        <v>2</v>
      </c>
      <c r="F38" s="3" t="s">
        <v>6</v>
      </c>
      <c r="G38" s="9" t="s">
        <v>5</v>
      </c>
      <c r="H38" s="9">
        <v>1</v>
      </c>
      <c r="I38" s="9">
        <v>2</v>
      </c>
      <c r="J38" s="9"/>
      <c r="K38" s="9"/>
      <c r="L38" s="9"/>
      <c r="M38" s="9">
        <v>1</v>
      </c>
      <c r="N38" s="34">
        <f t="shared" si="1"/>
        <v>17</v>
      </c>
    </row>
    <row r="39" spans="2:14" x14ac:dyDescent="0.25">
      <c r="B39" s="2">
        <v>58</v>
      </c>
      <c r="C39" s="3" t="s">
        <v>1</v>
      </c>
      <c r="D39" s="5" t="s">
        <v>2</v>
      </c>
      <c r="E39" s="5" t="s">
        <v>2</v>
      </c>
      <c r="F39" s="3" t="s">
        <v>6</v>
      </c>
      <c r="G39" s="9" t="s">
        <v>5</v>
      </c>
      <c r="H39" s="9">
        <v>1</v>
      </c>
      <c r="I39" s="9">
        <v>2</v>
      </c>
      <c r="J39" s="9"/>
      <c r="K39" s="9"/>
      <c r="L39" s="9"/>
      <c r="M39" s="9">
        <v>1</v>
      </c>
      <c r="N39" s="34">
        <f t="shared" si="1"/>
        <v>17</v>
      </c>
    </row>
    <row r="40" spans="2:14" x14ac:dyDescent="0.25">
      <c r="B40" s="33">
        <v>60</v>
      </c>
      <c r="C40" s="5" t="s">
        <v>2</v>
      </c>
      <c r="D40" s="3" t="s">
        <v>1</v>
      </c>
      <c r="E40" s="5" t="s">
        <v>2</v>
      </c>
      <c r="F40" s="3" t="s">
        <v>6</v>
      </c>
      <c r="G40" s="9" t="s">
        <v>5</v>
      </c>
      <c r="H40" s="9">
        <v>1</v>
      </c>
      <c r="I40" s="9">
        <v>2</v>
      </c>
      <c r="J40" s="9"/>
      <c r="K40" s="9"/>
      <c r="L40" s="9"/>
      <c r="M40" s="9">
        <v>1</v>
      </c>
      <c r="N40" s="34">
        <f t="shared" si="1"/>
        <v>17</v>
      </c>
    </row>
    <row r="41" spans="2:14" x14ac:dyDescent="0.25">
      <c r="B41" s="2">
        <v>65</v>
      </c>
      <c r="C41" s="3" t="s">
        <v>1</v>
      </c>
      <c r="D41" s="5" t="s">
        <v>2</v>
      </c>
      <c r="E41" s="5" t="s">
        <v>2</v>
      </c>
      <c r="F41" s="3" t="s">
        <v>6</v>
      </c>
      <c r="G41" s="9" t="s">
        <v>5</v>
      </c>
      <c r="H41" s="9">
        <v>1</v>
      </c>
      <c r="I41" s="9">
        <v>2</v>
      </c>
      <c r="J41" s="9"/>
      <c r="K41" s="9"/>
      <c r="L41" s="9"/>
      <c r="M41" s="9">
        <v>1</v>
      </c>
      <c r="N41" s="34">
        <f t="shared" si="1"/>
        <v>17</v>
      </c>
    </row>
    <row r="42" spans="2:14" x14ac:dyDescent="0.25">
      <c r="B42" s="2">
        <v>7</v>
      </c>
      <c r="C42" s="3" t="s">
        <v>1</v>
      </c>
      <c r="D42" s="6" t="s">
        <v>3</v>
      </c>
      <c r="E42" s="5" t="s">
        <v>2</v>
      </c>
      <c r="F42" s="3" t="s">
        <v>6</v>
      </c>
      <c r="G42" s="9" t="s">
        <v>5</v>
      </c>
      <c r="H42" s="9">
        <v>1</v>
      </c>
      <c r="I42" s="9">
        <v>1</v>
      </c>
      <c r="J42" s="9">
        <v>1</v>
      </c>
      <c r="K42" s="9"/>
      <c r="L42" s="9"/>
      <c r="M42" s="9">
        <v>1</v>
      </c>
      <c r="N42" s="34">
        <f t="shared" si="1"/>
        <v>16</v>
      </c>
    </row>
    <row r="43" spans="2:14" x14ac:dyDescent="0.25">
      <c r="B43" s="33">
        <v>14</v>
      </c>
      <c r="C43" s="5" t="s">
        <v>2</v>
      </c>
      <c r="D43" s="5" t="s">
        <v>2</v>
      </c>
      <c r="E43" s="5" t="s">
        <v>2</v>
      </c>
      <c r="F43" s="3" t="s">
        <v>6</v>
      </c>
      <c r="G43" s="9" t="s">
        <v>5</v>
      </c>
      <c r="H43" s="9"/>
      <c r="I43" s="9">
        <v>3</v>
      </c>
      <c r="J43" s="9"/>
      <c r="K43" s="9"/>
      <c r="L43" s="9"/>
      <c r="M43" s="9">
        <v>1</v>
      </c>
      <c r="N43" s="34">
        <f t="shared" si="1"/>
        <v>16</v>
      </c>
    </row>
    <row r="44" spans="2:14" x14ac:dyDescent="0.25">
      <c r="B44" s="2">
        <v>20</v>
      </c>
      <c r="C44" s="3" t="s">
        <v>1</v>
      </c>
      <c r="D44" s="3" t="s">
        <v>1</v>
      </c>
      <c r="E44" s="7" t="s">
        <v>4</v>
      </c>
      <c r="F44" s="3" t="s">
        <v>6</v>
      </c>
      <c r="G44" s="9" t="s">
        <v>5</v>
      </c>
      <c r="H44" s="9">
        <v>2</v>
      </c>
      <c r="I44" s="9"/>
      <c r="J44" s="9"/>
      <c r="K44" s="9">
        <v>1</v>
      </c>
      <c r="L44" s="9"/>
      <c r="M44" s="9">
        <v>1</v>
      </c>
      <c r="N44" s="34">
        <f t="shared" si="1"/>
        <v>16</v>
      </c>
    </row>
    <row r="45" spans="2:14" x14ac:dyDescent="0.25">
      <c r="B45" s="2">
        <v>21</v>
      </c>
      <c r="C45" s="3" t="s">
        <v>1</v>
      </c>
      <c r="D45" s="3" t="s">
        <v>1</v>
      </c>
      <c r="E45" s="7" t="s">
        <v>4</v>
      </c>
      <c r="F45" s="3" t="s">
        <v>6</v>
      </c>
      <c r="G45" s="9" t="s">
        <v>5</v>
      </c>
      <c r="H45" s="9">
        <v>2</v>
      </c>
      <c r="I45" s="9"/>
      <c r="J45" s="9"/>
      <c r="K45" s="9">
        <v>1</v>
      </c>
      <c r="L45" s="9"/>
      <c r="M45" s="9">
        <v>1</v>
      </c>
      <c r="N45" s="34">
        <f t="shared" si="1"/>
        <v>16</v>
      </c>
    </row>
    <row r="46" spans="2:14" x14ac:dyDescent="0.25">
      <c r="B46" s="2">
        <v>25</v>
      </c>
      <c r="C46" s="5" t="s">
        <v>2</v>
      </c>
      <c r="D46" s="5" t="s">
        <v>2</v>
      </c>
      <c r="E46" s="5" t="s">
        <v>2</v>
      </c>
      <c r="F46" s="3" t="s">
        <v>6</v>
      </c>
      <c r="G46" s="9" t="s">
        <v>5</v>
      </c>
      <c r="H46" s="9"/>
      <c r="I46" s="9">
        <v>3</v>
      </c>
      <c r="J46" s="9"/>
      <c r="K46" s="9"/>
      <c r="L46" s="9"/>
      <c r="M46" s="9">
        <v>1</v>
      </c>
      <c r="N46" s="34">
        <f t="shared" si="1"/>
        <v>16</v>
      </c>
    </row>
    <row r="47" spans="2:14" x14ac:dyDescent="0.25">
      <c r="B47" s="2">
        <v>33</v>
      </c>
      <c r="C47" s="5" t="s">
        <v>2</v>
      </c>
      <c r="D47" s="3" t="s">
        <v>1</v>
      </c>
      <c r="E47" s="6" t="s">
        <v>3</v>
      </c>
      <c r="F47" s="3" t="s">
        <v>6</v>
      </c>
      <c r="G47" s="9" t="s">
        <v>5</v>
      </c>
      <c r="H47" s="9">
        <v>1</v>
      </c>
      <c r="I47" s="9">
        <v>1</v>
      </c>
      <c r="J47" s="9">
        <v>1</v>
      </c>
      <c r="K47" s="9"/>
      <c r="L47" s="9"/>
      <c r="M47" s="9">
        <v>1</v>
      </c>
      <c r="N47" s="34">
        <f t="shared" si="1"/>
        <v>16</v>
      </c>
    </row>
    <row r="48" spans="2:14" x14ac:dyDescent="0.25">
      <c r="B48" s="2">
        <v>38</v>
      </c>
      <c r="C48" s="3" t="s">
        <v>1</v>
      </c>
      <c r="D48" s="6" t="s">
        <v>3</v>
      </c>
      <c r="E48" s="5" t="s">
        <v>2</v>
      </c>
      <c r="F48" s="3" t="s">
        <v>6</v>
      </c>
      <c r="G48" s="9" t="s">
        <v>5</v>
      </c>
      <c r="H48" s="9">
        <v>1</v>
      </c>
      <c r="I48" s="9">
        <v>1</v>
      </c>
      <c r="J48" s="9">
        <v>1</v>
      </c>
      <c r="K48" s="9"/>
      <c r="L48" s="9"/>
      <c r="M48" s="9">
        <v>1</v>
      </c>
      <c r="N48" s="34">
        <f t="shared" si="1"/>
        <v>16</v>
      </c>
    </row>
    <row r="49" spans="2:14" x14ac:dyDescent="0.25">
      <c r="B49" s="2">
        <v>39</v>
      </c>
      <c r="C49" s="5" t="s">
        <v>2</v>
      </c>
      <c r="D49" s="3" t="s">
        <v>1</v>
      </c>
      <c r="E49" s="6" t="s">
        <v>3</v>
      </c>
      <c r="F49" s="3" t="s">
        <v>6</v>
      </c>
      <c r="G49" s="9" t="s">
        <v>5</v>
      </c>
      <c r="H49" s="9">
        <v>1</v>
      </c>
      <c r="I49" s="9">
        <v>1</v>
      </c>
      <c r="J49" s="9">
        <v>1</v>
      </c>
      <c r="K49" s="9"/>
      <c r="L49" s="9"/>
      <c r="M49" s="9">
        <v>1</v>
      </c>
      <c r="N49" s="34">
        <f t="shared" si="1"/>
        <v>16</v>
      </c>
    </row>
    <row r="50" spans="2:14" x14ac:dyDescent="0.25">
      <c r="B50" s="2">
        <v>46</v>
      </c>
      <c r="C50" s="5" t="s">
        <v>2</v>
      </c>
      <c r="D50" s="6" t="s">
        <v>3</v>
      </c>
      <c r="E50" s="3" t="s">
        <v>1</v>
      </c>
      <c r="F50" s="3" t="s">
        <v>6</v>
      </c>
      <c r="G50" s="9" t="s">
        <v>5</v>
      </c>
      <c r="H50" s="9">
        <v>1</v>
      </c>
      <c r="I50" s="9">
        <v>1</v>
      </c>
      <c r="J50" s="9">
        <v>1</v>
      </c>
      <c r="K50" s="9"/>
      <c r="L50" s="9"/>
      <c r="M50" s="9">
        <v>1</v>
      </c>
      <c r="N50" s="34">
        <f t="shared" si="1"/>
        <v>16</v>
      </c>
    </row>
    <row r="51" spans="2:14" x14ac:dyDescent="0.25">
      <c r="B51" s="2">
        <v>48</v>
      </c>
      <c r="C51" s="7" t="s">
        <v>4</v>
      </c>
      <c r="D51" s="3" t="s">
        <v>1</v>
      </c>
      <c r="E51" s="3" t="s">
        <v>1</v>
      </c>
      <c r="F51" s="3" t="s">
        <v>6</v>
      </c>
      <c r="G51" s="9" t="s">
        <v>5</v>
      </c>
      <c r="H51" s="9">
        <v>2</v>
      </c>
      <c r="I51" s="9"/>
      <c r="J51" s="9"/>
      <c r="K51" s="9">
        <v>1</v>
      </c>
      <c r="L51" s="9"/>
      <c r="M51" s="9">
        <v>1</v>
      </c>
      <c r="N51" s="34">
        <f t="shared" si="1"/>
        <v>16</v>
      </c>
    </row>
    <row r="52" spans="2:14" x14ac:dyDescent="0.25">
      <c r="B52" s="33">
        <v>61</v>
      </c>
      <c r="C52" s="5" t="s">
        <v>2</v>
      </c>
      <c r="D52" s="5" t="s">
        <v>2</v>
      </c>
      <c r="E52" s="5" t="s">
        <v>2</v>
      </c>
      <c r="F52" s="3" t="s">
        <v>6</v>
      </c>
      <c r="G52" s="9" t="s">
        <v>5</v>
      </c>
      <c r="H52" s="9"/>
      <c r="I52" s="9">
        <v>3</v>
      </c>
      <c r="J52" s="9"/>
      <c r="K52" s="9"/>
      <c r="L52" s="9"/>
      <c r="M52" s="9">
        <v>1</v>
      </c>
      <c r="N52" s="34">
        <f t="shared" si="1"/>
        <v>16</v>
      </c>
    </row>
    <row r="53" spans="2:14" x14ac:dyDescent="0.25">
      <c r="B53" s="2">
        <v>64</v>
      </c>
      <c r="C53" s="6" t="s">
        <v>3</v>
      </c>
      <c r="D53" s="3" t="s">
        <v>1</v>
      </c>
      <c r="E53" s="5" t="s">
        <v>2</v>
      </c>
      <c r="F53" s="3" t="s">
        <v>6</v>
      </c>
      <c r="G53" s="9" t="s">
        <v>5</v>
      </c>
      <c r="H53" s="9">
        <v>1</v>
      </c>
      <c r="I53" s="9">
        <v>1</v>
      </c>
      <c r="J53" s="9">
        <v>1</v>
      </c>
      <c r="K53" s="9"/>
      <c r="L53" s="9"/>
      <c r="M53" s="9">
        <v>1</v>
      </c>
      <c r="N53" s="34">
        <f t="shared" si="1"/>
        <v>16</v>
      </c>
    </row>
    <row r="54" spans="2:14" x14ac:dyDescent="0.25">
      <c r="B54" s="2">
        <v>76</v>
      </c>
      <c r="C54" s="5" t="s">
        <v>2</v>
      </c>
      <c r="D54" s="3" t="s">
        <v>1</v>
      </c>
      <c r="E54" s="6" t="s">
        <v>3</v>
      </c>
      <c r="F54" s="3" t="s">
        <v>6</v>
      </c>
      <c r="G54" s="9" t="s">
        <v>5</v>
      </c>
      <c r="H54" s="9">
        <v>1</v>
      </c>
      <c r="I54" s="9">
        <v>1</v>
      </c>
      <c r="J54" s="9">
        <v>1</v>
      </c>
      <c r="K54" s="9"/>
      <c r="L54" s="9"/>
      <c r="M54" s="9">
        <v>1</v>
      </c>
      <c r="N54" s="34">
        <f t="shared" si="1"/>
        <v>16</v>
      </c>
    </row>
    <row r="55" spans="2:14" x14ac:dyDescent="0.25">
      <c r="B55" s="2">
        <v>5</v>
      </c>
      <c r="C55" s="6" t="s">
        <v>3</v>
      </c>
      <c r="D55" s="3" t="s">
        <v>1</v>
      </c>
      <c r="E55" s="6" t="s">
        <v>3</v>
      </c>
      <c r="F55" s="3" t="s">
        <v>6</v>
      </c>
      <c r="G55" s="9" t="s">
        <v>5</v>
      </c>
      <c r="H55" s="9">
        <v>1</v>
      </c>
      <c r="I55" s="9"/>
      <c r="J55" s="9">
        <v>2</v>
      </c>
      <c r="K55" s="9"/>
      <c r="L55" s="9"/>
      <c r="M55" s="9">
        <v>1</v>
      </c>
      <c r="N55" s="34">
        <f t="shared" si="1"/>
        <v>15</v>
      </c>
    </row>
    <row r="56" spans="2:14" x14ac:dyDescent="0.25">
      <c r="B56" s="2">
        <v>29</v>
      </c>
      <c r="C56" s="6" t="s">
        <v>3</v>
      </c>
      <c r="D56" s="5" t="s">
        <v>2</v>
      </c>
      <c r="E56" s="5" t="s">
        <v>2</v>
      </c>
      <c r="F56" s="3" t="s">
        <v>6</v>
      </c>
      <c r="G56" s="9" t="s">
        <v>5</v>
      </c>
      <c r="H56" s="9"/>
      <c r="I56" s="9">
        <v>2</v>
      </c>
      <c r="J56" s="9">
        <v>1</v>
      </c>
      <c r="K56" s="9"/>
      <c r="L56" s="9"/>
      <c r="M56" s="9">
        <v>1</v>
      </c>
      <c r="N56" s="34">
        <f t="shared" si="1"/>
        <v>15</v>
      </c>
    </row>
    <row r="57" spans="2:14" x14ac:dyDescent="0.25">
      <c r="B57" s="2">
        <v>42</v>
      </c>
      <c r="C57" s="6" t="s">
        <v>3</v>
      </c>
      <c r="D57" s="5" t="s">
        <v>2</v>
      </c>
      <c r="E57" s="5" t="s">
        <v>2</v>
      </c>
      <c r="F57" s="3" t="s">
        <v>6</v>
      </c>
      <c r="G57" s="9" t="s">
        <v>5</v>
      </c>
      <c r="H57" s="9"/>
      <c r="I57" s="9">
        <v>2</v>
      </c>
      <c r="J57" s="9">
        <v>1</v>
      </c>
      <c r="K57" s="9"/>
      <c r="L57" s="9"/>
      <c r="M57" s="9">
        <v>1</v>
      </c>
      <c r="N57" s="34">
        <f t="shared" si="1"/>
        <v>15</v>
      </c>
    </row>
    <row r="58" spans="2:14" x14ac:dyDescent="0.25">
      <c r="B58" s="2">
        <v>43</v>
      </c>
      <c r="C58" s="6" t="s">
        <v>3</v>
      </c>
      <c r="D58" s="5" t="s">
        <v>2</v>
      </c>
      <c r="E58" s="5" t="s">
        <v>2</v>
      </c>
      <c r="F58" s="3" t="s">
        <v>6</v>
      </c>
      <c r="G58" s="9" t="s">
        <v>5</v>
      </c>
      <c r="H58" s="9"/>
      <c r="I58" s="9">
        <v>2</v>
      </c>
      <c r="J58" s="9">
        <v>1</v>
      </c>
      <c r="K58" s="9"/>
      <c r="L58" s="9"/>
      <c r="M58" s="9">
        <v>1</v>
      </c>
      <c r="N58" s="34">
        <f t="shared" si="1"/>
        <v>15</v>
      </c>
    </row>
    <row r="59" spans="2:14" x14ac:dyDescent="0.25">
      <c r="B59" s="2">
        <v>44</v>
      </c>
      <c r="C59" s="6" t="s">
        <v>3</v>
      </c>
      <c r="D59" s="6" t="s">
        <v>3</v>
      </c>
      <c r="E59" s="3" t="s">
        <v>1</v>
      </c>
      <c r="F59" s="3" t="s">
        <v>6</v>
      </c>
      <c r="G59" s="9" t="s">
        <v>5</v>
      </c>
      <c r="H59" s="9">
        <v>1</v>
      </c>
      <c r="I59" s="9"/>
      <c r="J59" s="9">
        <v>2</v>
      </c>
      <c r="K59" s="9"/>
      <c r="L59" s="9"/>
      <c r="M59" s="9">
        <v>1</v>
      </c>
      <c r="N59" s="34">
        <f t="shared" si="1"/>
        <v>15</v>
      </c>
    </row>
    <row r="60" spans="2:14" x14ac:dyDescent="0.25">
      <c r="B60" s="2">
        <v>45</v>
      </c>
      <c r="C60" s="6" t="s">
        <v>3</v>
      </c>
      <c r="D60" s="6" t="s">
        <v>3</v>
      </c>
      <c r="E60" s="3" t="s">
        <v>1</v>
      </c>
      <c r="F60" s="3" t="s">
        <v>6</v>
      </c>
      <c r="G60" s="9" t="s">
        <v>5</v>
      </c>
      <c r="H60" s="9">
        <v>1</v>
      </c>
      <c r="I60" s="9"/>
      <c r="J60" s="9">
        <v>2</v>
      </c>
      <c r="K60" s="9"/>
      <c r="L60" s="9"/>
      <c r="M60" s="9">
        <v>1</v>
      </c>
      <c r="N60" s="34">
        <f t="shared" si="1"/>
        <v>15</v>
      </c>
    </row>
    <row r="61" spans="2:14" x14ac:dyDescent="0.25">
      <c r="B61" s="2">
        <v>53</v>
      </c>
      <c r="C61" s="6" t="s">
        <v>3</v>
      </c>
      <c r="D61" s="3" t="s">
        <v>1</v>
      </c>
      <c r="E61" s="6" t="s">
        <v>3</v>
      </c>
      <c r="F61" s="3" t="s">
        <v>6</v>
      </c>
      <c r="G61" s="9" t="s">
        <v>5</v>
      </c>
      <c r="H61" s="9">
        <v>1</v>
      </c>
      <c r="I61" s="9"/>
      <c r="J61" s="9">
        <v>2</v>
      </c>
      <c r="K61" s="9"/>
      <c r="L61" s="9"/>
      <c r="M61" s="9">
        <v>1</v>
      </c>
      <c r="N61" s="34">
        <f t="shared" si="1"/>
        <v>15</v>
      </c>
    </row>
    <row r="62" spans="2:14" x14ac:dyDescent="0.25">
      <c r="B62" s="2">
        <v>4</v>
      </c>
      <c r="C62" s="7" t="s">
        <v>4</v>
      </c>
      <c r="D62" s="6" t="s">
        <v>3</v>
      </c>
      <c r="E62" s="3" t="s">
        <v>1</v>
      </c>
      <c r="F62" s="3" t="s">
        <v>6</v>
      </c>
      <c r="G62" s="9" t="s">
        <v>5</v>
      </c>
      <c r="H62" s="9">
        <v>1</v>
      </c>
      <c r="I62" s="9"/>
      <c r="J62" s="9">
        <v>1</v>
      </c>
      <c r="K62" s="9">
        <v>1</v>
      </c>
      <c r="L62" s="9"/>
      <c r="M62" s="9">
        <v>1</v>
      </c>
      <c r="N62" s="34">
        <f t="shared" si="1"/>
        <v>14</v>
      </c>
    </row>
    <row r="63" spans="2:14" x14ac:dyDescent="0.25">
      <c r="B63" s="2">
        <v>57</v>
      </c>
      <c r="C63" s="7" t="s">
        <v>4</v>
      </c>
      <c r="D63" s="6" t="s">
        <v>3</v>
      </c>
      <c r="E63" s="3" t="s">
        <v>1</v>
      </c>
      <c r="F63" s="3" t="s">
        <v>6</v>
      </c>
      <c r="G63" s="9" t="s">
        <v>5</v>
      </c>
      <c r="H63" s="9">
        <v>1</v>
      </c>
      <c r="I63" s="9"/>
      <c r="J63" s="9">
        <v>1</v>
      </c>
      <c r="K63" s="9">
        <v>1</v>
      </c>
      <c r="L63" s="9"/>
      <c r="M63" s="9">
        <v>1</v>
      </c>
      <c r="N63" s="34">
        <f t="shared" si="1"/>
        <v>14</v>
      </c>
    </row>
    <row r="64" spans="2:14" x14ac:dyDescent="0.25">
      <c r="B64" s="33">
        <v>62</v>
      </c>
      <c r="C64" s="6" t="s">
        <v>3</v>
      </c>
      <c r="D64" s="5" t="s">
        <v>2</v>
      </c>
      <c r="E64" s="6" t="s">
        <v>3</v>
      </c>
      <c r="F64" s="3" t="s">
        <v>6</v>
      </c>
      <c r="G64" s="9" t="s">
        <v>5</v>
      </c>
      <c r="H64" s="9"/>
      <c r="I64" s="9">
        <v>1</v>
      </c>
      <c r="J64" s="9">
        <v>2</v>
      </c>
      <c r="K64" s="9"/>
      <c r="L64" s="9"/>
      <c r="M64" s="9">
        <v>1</v>
      </c>
      <c r="N64" s="34">
        <f t="shared" si="1"/>
        <v>14</v>
      </c>
    </row>
    <row r="65" spans="2:14" x14ac:dyDescent="0.25">
      <c r="B65" s="2">
        <v>6</v>
      </c>
      <c r="C65" s="7" t="s">
        <v>4</v>
      </c>
      <c r="D65" s="7" t="s">
        <v>4</v>
      </c>
      <c r="E65" s="3" t="s">
        <v>1</v>
      </c>
      <c r="F65" s="3" t="s">
        <v>6</v>
      </c>
      <c r="G65" s="9" t="s">
        <v>5</v>
      </c>
      <c r="H65" s="9">
        <v>1</v>
      </c>
      <c r="I65" s="9"/>
      <c r="J65" s="9"/>
      <c r="K65" s="9">
        <v>2</v>
      </c>
      <c r="L65" s="9"/>
      <c r="M65" s="9">
        <v>1</v>
      </c>
      <c r="N65" s="34">
        <f t="shared" si="1"/>
        <v>13</v>
      </c>
    </row>
    <row r="66" spans="2:14" x14ac:dyDescent="0.25">
      <c r="B66" s="2">
        <v>35</v>
      </c>
      <c r="C66" s="2" t="s">
        <v>5</v>
      </c>
      <c r="D66" s="3" t="s">
        <v>1</v>
      </c>
      <c r="E66" s="5" t="s">
        <v>2</v>
      </c>
      <c r="F66" s="3" t="s">
        <v>6</v>
      </c>
      <c r="G66" s="9" t="s">
        <v>5</v>
      </c>
      <c r="H66" s="9">
        <v>1</v>
      </c>
      <c r="I66" s="9">
        <v>1</v>
      </c>
      <c r="J66" s="9"/>
      <c r="K66" s="9"/>
      <c r="L66" s="9"/>
      <c r="M66" s="9">
        <v>1</v>
      </c>
      <c r="N66" s="34">
        <f t="shared" si="1"/>
        <v>13</v>
      </c>
    </row>
    <row r="67" spans="2:14" x14ac:dyDescent="0.25">
      <c r="B67" s="2">
        <v>73</v>
      </c>
      <c r="C67" s="7" t="s">
        <v>4</v>
      </c>
      <c r="D67" s="7" t="s">
        <v>4</v>
      </c>
      <c r="E67" s="3" t="s">
        <v>1</v>
      </c>
      <c r="F67" s="3" t="s">
        <v>6</v>
      </c>
      <c r="G67" s="9" t="s">
        <v>5</v>
      </c>
      <c r="H67" s="9">
        <v>1</v>
      </c>
      <c r="I67" s="9"/>
      <c r="J67" s="9"/>
      <c r="K67" s="9">
        <v>2</v>
      </c>
      <c r="L67" s="9"/>
      <c r="M67" s="9">
        <v>1</v>
      </c>
      <c r="N67" s="34">
        <f t="shared" si="1"/>
        <v>13</v>
      </c>
    </row>
    <row r="68" spans="2:14" x14ac:dyDescent="0.25">
      <c r="B68" s="2">
        <v>74</v>
      </c>
      <c r="C68" s="6" t="s">
        <v>3</v>
      </c>
      <c r="D68" s="7" t="s">
        <v>4</v>
      </c>
      <c r="E68" s="5" t="s">
        <v>2</v>
      </c>
      <c r="F68" s="3" t="s">
        <v>6</v>
      </c>
      <c r="G68" s="9" t="s">
        <v>5</v>
      </c>
      <c r="H68" s="9"/>
      <c r="I68" s="9">
        <v>1</v>
      </c>
      <c r="J68" s="9">
        <v>1</v>
      </c>
      <c r="K68" s="9">
        <v>1</v>
      </c>
      <c r="L68" s="9"/>
      <c r="M68" s="9">
        <v>1</v>
      </c>
      <c r="N68" s="34">
        <f t="shared" ref="N68:N81" si="2">(H68*$H$3)+(I68*$I$3)+(J68*$J$3)+(K68*$K$3)+(L68*$L$3)+(M68*$M$3)</f>
        <v>13</v>
      </c>
    </row>
    <row r="69" spans="2:14" x14ac:dyDescent="0.25">
      <c r="B69" s="2">
        <v>40</v>
      </c>
      <c r="C69" s="5" t="s">
        <v>2</v>
      </c>
      <c r="D69" s="3" t="s">
        <v>1</v>
      </c>
      <c r="E69" s="7" t="s">
        <v>4</v>
      </c>
      <c r="F69" s="6" t="s">
        <v>9</v>
      </c>
      <c r="G69" s="9" t="s">
        <v>5</v>
      </c>
      <c r="H69" s="9">
        <v>1</v>
      </c>
      <c r="I69" s="9">
        <v>1</v>
      </c>
      <c r="J69" s="9"/>
      <c r="K69" s="9">
        <v>1</v>
      </c>
      <c r="L69" s="9">
        <v>1</v>
      </c>
      <c r="M69" s="9"/>
      <c r="N69" s="34">
        <f t="shared" si="2"/>
        <v>12</v>
      </c>
    </row>
    <row r="70" spans="2:14" x14ac:dyDescent="0.25">
      <c r="B70" s="2">
        <v>47</v>
      </c>
      <c r="C70" s="2" t="s">
        <v>5</v>
      </c>
      <c r="D70" s="6" t="s">
        <v>3</v>
      </c>
      <c r="E70" s="3" t="s">
        <v>1</v>
      </c>
      <c r="F70" s="3" t="s">
        <v>6</v>
      </c>
      <c r="G70" s="9" t="s">
        <v>5</v>
      </c>
      <c r="H70" s="9">
        <v>1</v>
      </c>
      <c r="I70" s="9"/>
      <c r="J70" s="9">
        <v>1</v>
      </c>
      <c r="K70" s="9"/>
      <c r="L70" s="9"/>
      <c r="M70" s="9">
        <v>1</v>
      </c>
      <c r="N70" s="34">
        <f t="shared" si="2"/>
        <v>12</v>
      </c>
    </row>
    <row r="71" spans="2:14" x14ac:dyDescent="0.25">
      <c r="B71" s="2">
        <v>66</v>
      </c>
      <c r="C71" s="5" t="s">
        <v>2</v>
      </c>
      <c r="D71" s="6" t="s">
        <v>3</v>
      </c>
      <c r="E71" s="5" t="s">
        <v>2</v>
      </c>
      <c r="F71" s="6" t="s">
        <v>7</v>
      </c>
      <c r="G71" s="9" t="s">
        <v>5</v>
      </c>
      <c r="H71" s="9"/>
      <c r="I71" s="9">
        <v>2</v>
      </c>
      <c r="J71" s="9">
        <v>1</v>
      </c>
      <c r="K71" s="9"/>
      <c r="L71" s="9">
        <v>1</v>
      </c>
      <c r="M71" s="9"/>
      <c r="N71" s="34">
        <f t="shared" si="2"/>
        <v>12</v>
      </c>
    </row>
    <row r="72" spans="2:14" x14ac:dyDescent="0.25">
      <c r="B72" s="2">
        <v>18</v>
      </c>
      <c r="C72" s="2" t="s">
        <v>5</v>
      </c>
      <c r="D72" s="7" t="s">
        <v>4</v>
      </c>
      <c r="E72" s="3" t="s">
        <v>1</v>
      </c>
      <c r="F72" s="3" t="s">
        <v>6</v>
      </c>
      <c r="G72" s="9" t="s">
        <v>5</v>
      </c>
      <c r="H72" s="9">
        <v>1</v>
      </c>
      <c r="I72" s="9"/>
      <c r="J72" s="9"/>
      <c r="K72" s="9">
        <v>1</v>
      </c>
      <c r="L72" s="9"/>
      <c r="M72" s="9">
        <v>1</v>
      </c>
      <c r="N72" s="34">
        <f t="shared" si="2"/>
        <v>11</v>
      </c>
    </row>
    <row r="73" spans="2:14" x14ac:dyDescent="0.25">
      <c r="B73" s="2">
        <v>24</v>
      </c>
      <c r="C73" s="2" t="s">
        <v>5</v>
      </c>
      <c r="D73" s="7" t="s">
        <v>4</v>
      </c>
      <c r="E73" s="3" t="s">
        <v>1</v>
      </c>
      <c r="F73" s="3" t="s">
        <v>6</v>
      </c>
      <c r="G73" s="9" t="s">
        <v>5</v>
      </c>
      <c r="H73" s="9">
        <v>1</v>
      </c>
      <c r="I73" s="9"/>
      <c r="J73" s="9"/>
      <c r="K73" s="9">
        <v>1</v>
      </c>
      <c r="L73" s="9"/>
      <c r="M73" s="9">
        <v>1</v>
      </c>
      <c r="N73" s="34">
        <f t="shared" si="2"/>
        <v>11</v>
      </c>
    </row>
    <row r="74" spans="2:14" x14ac:dyDescent="0.25">
      <c r="B74" s="2">
        <v>36</v>
      </c>
      <c r="C74" s="6" t="s">
        <v>3</v>
      </c>
      <c r="D74" s="6" t="s">
        <v>3</v>
      </c>
      <c r="E74" s="7" t="s">
        <v>4</v>
      </c>
      <c r="F74" s="6" t="s">
        <v>3</v>
      </c>
      <c r="G74" s="9" t="s">
        <v>5</v>
      </c>
      <c r="H74" s="9"/>
      <c r="I74" s="9"/>
      <c r="J74" s="9">
        <v>3</v>
      </c>
      <c r="K74" s="9">
        <v>1</v>
      </c>
      <c r="L74" s="9"/>
      <c r="M74" s="9"/>
      <c r="N74" s="34">
        <f t="shared" si="2"/>
        <v>11</v>
      </c>
    </row>
    <row r="75" spans="2:14" x14ac:dyDescent="0.25">
      <c r="B75" s="2">
        <v>75</v>
      </c>
      <c r="C75" s="5" t="s">
        <v>2</v>
      </c>
      <c r="D75" s="6" t="s">
        <v>3</v>
      </c>
      <c r="E75" s="6" t="s">
        <v>3</v>
      </c>
      <c r="F75" s="6" t="s">
        <v>7</v>
      </c>
      <c r="G75" s="9" t="s">
        <v>5</v>
      </c>
      <c r="H75" s="9"/>
      <c r="I75" s="9">
        <v>1</v>
      </c>
      <c r="J75" s="9">
        <v>2</v>
      </c>
      <c r="K75" s="9"/>
      <c r="L75" s="9">
        <v>1</v>
      </c>
      <c r="M75" s="9"/>
      <c r="N75" s="34">
        <f t="shared" si="2"/>
        <v>11</v>
      </c>
    </row>
    <row r="76" spans="2:14" x14ac:dyDescent="0.25">
      <c r="B76" s="33">
        <v>13</v>
      </c>
      <c r="C76" s="6" t="s">
        <v>3</v>
      </c>
      <c r="D76" s="6" t="s">
        <v>3</v>
      </c>
      <c r="E76" s="6" t="s">
        <v>3</v>
      </c>
      <c r="F76" s="6" t="s">
        <v>9</v>
      </c>
      <c r="G76" s="9" t="s">
        <v>5</v>
      </c>
      <c r="H76" s="9"/>
      <c r="I76" s="9"/>
      <c r="J76" s="9">
        <v>3</v>
      </c>
      <c r="K76" s="9"/>
      <c r="L76" s="9">
        <v>1</v>
      </c>
      <c r="M76" s="9"/>
      <c r="N76" s="34">
        <f t="shared" si="2"/>
        <v>10</v>
      </c>
    </row>
    <row r="77" spans="2:14" x14ac:dyDescent="0.25">
      <c r="B77" s="2">
        <v>26</v>
      </c>
      <c r="C77" s="2" t="s">
        <v>5</v>
      </c>
      <c r="D77" s="7" t="s">
        <v>4</v>
      </c>
      <c r="E77" s="5" t="s">
        <v>2</v>
      </c>
      <c r="F77" s="3" t="s">
        <v>6</v>
      </c>
      <c r="G77" s="9" t="s">
        <v>5</v>
      </c>
      <c r="H77" s="9"/>
      <c r="I77" s="9">
        <v>1</v>
      </c>
      <c r="J77" s="9"/>
      <c r="K77" s="9">
        <v>1</v>
      </c>
      <c r="L77" s="9"/>
      <c r="M77" s="9">
        <v>1</v>
      </c>
      <c r="N77" s="34">
        <f t="shared" si="2"/>
        <v>10</v>
      </c>
    </row>
    <row r="78" spans="2:14" x14ac:dyDescent="0.25">
      <c r="B78" s="2">
        <v>67</v>
      </c>
      <c r="C78" s="3" t="s">
        <v>1</v>
      </c>
      <c r="D78" s="7" t="s">
        <v>4</v>
      </c>
      <c r="E78" s="7" t="s">
        <v>4</v>
      </c>
      <c r="F78" s="3" t="s">
        <v>8</v>
      </c>
      <c r="G78" s="9" t="s">
        <v>5</v>
      </c>
      <c r="H78" s="9">
        <v>1</v>
      </c>
      <c r="I78" s="9"/>
      <c r="J78" s="9"/>
      <c r="K78" s="9">
        <v>2</v>
      </c>
      <c r="L78" s="9">
        <v>1</v>
      </c>
      <c r="M78" s="9"/>
      <c r="N78" s="34">
        <f t="shared" si="2"/>
        <v>10</v>
      </c>
    </row>
    <row r="79" spans="2:14" x14ac:dyDescent="0.25">
      <c r="B79" s="33">
        <v>70</v>
      </c>
      <c r="C79" s="2" t="s">
        <v>5</v>
      </c>
      <c r="D79" s="7" t="s">
        <v>4</v>
      </c>
      <c r="E79" s="5" t="s">
        <v>2</v>
      </c>
      <c r="F79" s="3" t="s">
        <v>6</v>
      </c>
      <c r="G79" s="9" t="s">
        <v>5</v>
      </c>
      <c r="H79" s="9"/>
      <c r="I79" s="9">
        <v>1</v>
      </c>
      <c r="J79" s="9"/>
      <c r="K79" s="9">
        <v>1</v>
      </c>
      <c r="L79" s="9"/>
      <c r="M79" s="9">
        <v>1</v>
      </c>
      <c r="N79" s="34">
        <f t="shared" si="2"/>
        <v>10</v>
      </c>
    </row>
    <row r="80" spans="2:14" x14ac:dyDescent="0.25">
      <c r="B80" s="2">
        <v>28</v>
      </c>
      <c r="C80" s="2" t="s">
        <v>5</v>
      </c>
      <c r="D80" s="7" t="s">
        <v>4</v>
      </c>
      <c r="E80" s="6" t="s">
        <v>3</v>
      </c>
      <c r="F80" s="3" t="s">
        <v>6</v>
      </c>
      <c r="G80" s="9" t="s">
        <v>5</v>
      </c>
      <c r="H80" s="9"/>
      <c r="I80" s="9"/>
      <c r="J80" s="9">
        <v>1</v>
      </c>
      <c r="K80" s="9">
        <v>1</v>
      </c>
      <c r="L80" s="9"/>
      <c r="M80" s="9">
        <v>1</v>
      </c>
      <c r="N80" s="34">
        <f t="shared" si="2"/>
        <v>9</v>
      </c>
    </row>
    <row r="81" spans="2:14" x14ac:dyDescent="0.25">
      <c r="B81" s="13">
        <v>55</v>
      </c>
      <c r="C81" s="35" t="s">
        <v>4</v>
      </c>
      <c r="D81" s="35" t="s">
        <v>4</v>
      </c>
      <c r="E81" s="35" t="s">
        <v>4</v>
      </c>
      <c r="F81" s="36" t="s">
        <v>9</v>
      </c>
      <c r="G81" s="12" t="s">
        <v>5</v>
      </c>
      <c r="H81" s="12"/>
      <c r="I81" s="12"/>
      <c r="J81" s="12"/>
      <c r="K81" s="12">
        <v>3</v>
      </c>
      <c r="L81" s="12">
        <v>1</v>
      </c>
      <c r="M81" s="12"/>
      <c r="N81" s="37">
        <f t="shared" si="2"/>
        <v>7</v>
      </c>
    </row>
  </sheetData>
  <mergeCells count="3">
    <mergeCell ref="B1:D1"/>
    <mergeCell ref="B2:G2"/>
    <mergeCell ref="F1:H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6A270-7D37-4F73-848D-F530479A7504}">
  <sheetPr>
    <tabColor rgb="FF00B050"/>
    <pageSetUpPr fitToPage="1"/>
  </sheetPr>
  <dimension ref="B1:N47"/>
  <sheetViews>
    <sheetView workbookViewId="0">
      <selection activeCell="E1" sqref="E1"/>
    </sheetView>
  </sheetViews>
  <sheetFormatPr defaultRowHeight="15" x14ac:dyDescent="0.25"/>
  <cols>
    <col min="2" max="2" width="9.140625" style="1"/>
    <col min="3" max="3" width="18.85546875" customWidth="1"/>
    <col min="4" max="4" width="18.42578125" customWidth="1"/>
    <col min="5" max="5" width="18.5703125" customWidth="1"/>
    <col min="6" max="6" width="17.85546875" customWidth="1"/>
    <col min="7" max="7" width="18" customWidth="1"/>
    <col min="10" max="10" width="10.28515625" customWidth="1"/>
    <col min="13" max="13" width="12.85546875" customWidth="1"/>
    <col min="14" max="14" width="10.42578125" customWidth="1"/>
  </cols>
  <sheetData>
    <row r="1" spans="2:14" ht="26.25" x14ac:dyDescent="0.4">
      <c r="B1" s="67" t="s">
        <v>0</v>
      </c>
      <c r="C1" s="68"/>
      <c r="D1" s="68"/>
      <c r="E1" s="30"/>
      <c r="F1" s="69" t="s">
        <v>12</v>
      </c>
      <c r="G1" s="69"/>
      <c r="H1" s="30"/>
      <c r="I1" s="30"/>
      <c r="J1" s="30"/>
      <c r="K1" s="30"/>
      <c r="L1" s="30"/>
      <c r="M1" s="30"/>
      <c r="N1" s="31"/>
    </row>
    <row r="2" spans="2:14" ht="26.25" x14ac:dyDescent="0.4">
      <c r="B2" s="61" t="s">
        <v>14</v>
      </c>
      <c r="C2" s="62"/>
      <c r="D2" s="62"/>
      <c r="E2" s="62"/>
      <c r="F2" s="62"/>
      <c r="G2" s="63"/>
      <c r="H2" s="28" t="s">
        <v>1</v>
      </c>
      <c r="I2" s="28" t="s">
        <v>2</v>
      </c>
      <c r="J2" s="28" t="s">
        <v>3</v>
      </c>
      <c r="K2" s="28" t="s">
        <v>4</v>
      </c>
      <c r="L2" s="28" t="s">
        <v>9</v>
      </c>
      <c r="M2" s="29" t="s">
        <v>6</v>
      </c>
      <c r="N2" s="28" t="s">
        <v>10</v>
      </c>
    </row>
    <row r="3" spans="2:14" ht="63.75" customHeight="1" x14ac:dyDescent="0.25">
      <c r="B3" s="26" t="s">
        <v>13</v>
      </c>
      <c r="C3" s="27" t="s">
        <v>16</v>
      </c>
      <c r="D3" s="27" t="s">
        <v>17</v>
      </c>
      <c r="E3" s="27" t="s">
        <v>18</v>
      </c>
      <c r="F3" s="27" t="s">
        <v>19</v>
      </c>
      <c r="G3" s="27" t="s">
        <v>20</v>
      </c>
      <c r="H3" s="16">
        <v>5</v>
      </c>
      <c r="I3" s="17">
        <v>4</v>
      </c>
      <c r="J3" s="18">
        <v>3</v>
      </c>
      <c r="K3" s="19">
        <v>2</v>
      </c>
      <c r="L3" s="19">
        <v>1</v>
      </c>
      <c r="M3" s="16">
        <v>4</v>
      </c>
      <c r="N3" s="28" t="s">
        <v>11</v>
      </c>
    </row>
    <row r="4" spans="2:14" x14ac:dyDescent="0.25">
      <c r="B4" s="26">
        <v>63</v>
      </c>
      <c r="C4" s="39" t="s">
        <v>1</v>
      </c>
      <c r="D4" s="39" t="s">
        <v>1</v>
      </c>
      <c r="E4" s="40" t="s">
        <v>2</v>
      </c>
      <c r="F4" s="39" t="s">
        <v>6</v>
      </c>
      <c r="G4" s="39" t="s">
        <v>1</v>
      </c>
      <c r="H4" s="20">
        <v>3</v>
      </c>
      <c r="I4" s="20">
        <v>1</v>
      </c>
      <c r="J4" s="20"/>
      <c r="K4" s="20"/>
      <c r="L4" s="20"/>
      <c r="M4" s="20">
        <v>1</v>
      </c>
      <c r="N4" s="20">
        <f t="shared" ref="N4:N23" si="0">(H4*$H$3)+(I4*$I$3)+(J4*$J$3)+(K4*$K$3)+(L4*$L$3)+(M4*$M$3)</f>
        <v>23</v>
      </c>
    </row>
    <row r="5" spans="2:14" x14ac:dyDescent="0.25">
      <c r="B5" s="26">
        <v>9</v>
      </c>
      <c r="C5" s="40" t="s">
        <v>2</v>
      </c>
      <c r="D5" s="39" t="s">
        <v>1</v>
      </c>
      <c r="E5" s="40" t="s">
        <v>2</v>
      </c>
      <c r="F5" s="39" t="s">
        <v>6</v>
      </c>
      <c r="G5" s="39" t="s">
        <v>1</v>
      </c>
      <c r="H5" s="20">
        <v>2</v>
      </c>
      <c r="I5" s="20">
        <v>2</v>
      </c>
      <c r="J5" s="20"/>
      <c r="K5" s="20"/>
      <c r="L5" s="20"/>
      <c r="M5" s="20">
        <v>1</v>
      </c>
      <c r="N5" s="20">
        <f t="shared" si="0"/>
        <v>22</v>
      </c>
    </row>
    <row r="6" spans="2:14" x14ac:dyDescent="0.25">
      <c r="B6" s="26">
        <v>71</v>
      </c>
      <c r="C6" s="39" t="s">
        <v>1</v>
      </c>
      <c r="D6" s="39" t="s">
        <v>1</v>
      </c>
      <c r="E6" s="41" t="s">
        <v>3</v>
      </c>
      <c r="F6" s="39" t="s">
        <v>6</v>
      </c>
      <c r="G6" s="39" t="s">
        <v>1</v>
      </c>
      <c r="H6" s="20">
        <v>3</v>
      </c>
      <c r="I6" s="20"/>
      <c r="J6" s="20">
        <v>1</v>
      </c>
      <c r="K6" s="20"/>
      <c r="L6" s="20"/>
      <c r="M6" s="20">
        <v>1</v>
      </c>
      <c r="N6" s="20">
        <f t="shared" si="0"/>
        <v>22</v>
      </c>
    </row>
    <row r="7" spans="2:14" x14ac:dyDescent="0.25">
      <c r="B7" s="26">
        <v>17</v>
      </c>
      <c r="C7" s="39" t="s">
        <v>1</v>
      </c>
      <c r="D7" s="39" t="s">
        <v>1</v>
      </c>
      <c r="E7" s="41" t="s">
        <v>3</v>
      </c>
      <c r="F7" s="39" t="s">
        <v>6</v>
      </c>
      <c r="G7" s="40" t="s">
        <v>2</v>
      </c>
      <c r="H7" s="20">
        <v>2</v>
      </c>
      <c r="I7" s="20">
        <v>1</v>
      </c>
      <c r="J7" s="20">
        <v>1</v>
      </c>
      <c r="K7" s="20"/>
      <c r="L7" s="20"/>
      <c r="M7" s="20">
        <v>1</v>
      </c>
      <c r="N7" s="20">
        <f t="shared" si="0"/>
        <v>21</v>
      </c>
    </row>
    <row r="8" spans="2:14" x14ac:dyDescent="0.25">
      <c r="B8" s="26">
        <v>77</v>
      </c>
      <c r="C8" s="40" t="s">
        <v>2</v>
      </c>
      <c r="D8" s="40" t="s">
        <v>2</v>
      </c>
      <c r="E8" s="40" t="s">
        <v>2</v>
      </c>
      <c r="F8" s="39" t="s">
        <v>6</v>
      </c>
      <c r="G8" s="39" t="s">
        <v>1</v>
      </c>
      <c r="H8" s="20">
        <v>1</v>
      </c>
      <c r="I8" s="20">
        <v>3</v>
      </c>
      <c r="J8" s="20"/>
      <c r="K8" s="20"/>
      <c r="L8" s="20"/>
      <c r="M8" s="20">
        <v>1</v>
      </c>
      <c r="N8" s="20">
        <f t="shared" si="0"/>
        <v>21</v>
      </c>
    </row>
    <row r="9" spans="2:14" x14ac:dyDescent="0.25">
      <c r="B9" s="26">
        <v>78</v>
      </c>
      <c r="C9" s="40" t="s">
        <v>2</v>
      </c>
      <c r="D9" s="40" t="s">
        <v>2</v>
      </c>
      <c r="E9" s="40" t="s">
        <v>2</v>
      </c>
      <c r="F9" s="39" t="s">
        <v>6</v>
      </c>
      <c r="G9" s="39" t="s">
        <v>1</v>
      </c>
      <c r="H9" s="20">
        <v>1</v>
      </c>
      <c r="I9" s="20">
        <v>3</v>
      </c>
      <c r="J9" s="20"/>
      <c r="K9" s="20"/>
      <c r="L9" s="20"/>
      <c r="M9" s="20">
        <v>1</v>
      </c>
      <c r="N9" s="20">
        <f t="shared" si="0"/>
        <v>21</v>
      </c>
    </row>
    <row r="10" spans="2:14" x14ac:dyDescent="0.25">
      <c r="B10" s="26">
        <v>59</v>
      </c>
      <c r="C10" s="41" t="s">
        <v>3</v>
      </c>
      <c r="D10" s="39" t="s">
        <v>1</v>
      </c>
      <c r="E10" s="41" t="s">
        <v>3</v>
      </c>
      <c r="F10" s="39" t="s">
        <v>6</v>
      </c>
      <c r="G10" s="40" t="s">
        <v>2</v>
      </c>
      <c r="H10" s="20">
        <v>1</v>
      </c>
      <c r="I10" s="20">
        <v>1</v>
      </c>
      <c r="J10" s="20">
        <v>2</v>
      </c>
      <c r="K10" s="20"/>
      <c r="L10" s="20"/>
      <c r="M10" s="20">
        <v>1</v>
      </c>
      <c r="N10" s="20">
        <f t="shared" si="0"/>
        <v>19</v>
      </c>
    </row>
    <row r="11" spans="2:14" x14ac:dyDescent="0.25">
      <c r="B11" s="26">
        <v>8</v>
      </c>
      <c r="C11" s="39" t="s">
        <v>1</v>
      </c>
      <c r="D11" s="39" t="s">
        <v>1</v>
      </c>
      <c r="E11" s="40" t="s">
        <v>2</v>
      </c>
      <c r="F11" s="39" t="s">
        <v>6</v>
      </c>
      <c r="G11" s="21" t="s">
        <v>5</v>
      </c>
      <c r="H11" s="20">
        <v>2</v>
      </c>
      <c r="I11" s="20">
        <v>1</v>
      </c>
      <c r="J11" s="20"/>
      <c r="K11" s="20"/>
      <c r="L11" s="20"/>
      <c r="M11" s="20">
        <v>1</v>
      </c>
      <c r="N11" s="20">
        <f t="shared" si="0"/>
        <v>18</v>
      </c>
    </row>
    <row r="12" spans="2:14" x14ac:dyDescent="0.25">
      <c r="B12" s="26">
        <v>10</v>
      </c>
      <c r="C12" s="39" t="s">
        <v>1</v>
      </c>
      <c r="D12" s="39" t="s">
        <v>1</v>
      </c>
      <c r="E12" s="40" t="s">
        <v>2</v>
      </c>
      <c r="F12" s="39" t="s">
        <v>6</v>
      </c>
      <c r="G12" s="21" t="s">
        <v>5</v>
      </c>
      <c r="H12" s="20">
        <v>2</v>
      </c>
      <c r="I12" s="20">
        <v>1</v>
      </c>
      <c r="J12" s="20"/>
      <c r="K12" s="20"/>
      <c r="L12" s="20"/>
      <c r="M12" s="20">
        <v>1</v>
      </c>
      <c r="N12" s="20">
        <f t="shared" si="0"/>
        <v>18</v>
      </c>
    </row>
    <row r="13" spans="2:14" x14ac:dyDescent="0.25">
      <c r="B13" s="26">
        <v>16</v>
      </c>
      <c r="C13" s="39" t="s">
        <v>1</v>
      </c>
      <c r="D13" s="39" t="s">
        <v>1</v>
      </c>
      <c r="E13" s="40" t="s">
        <v>2</v>
      </c>
      <c r="F13" s="39" t="s">
        <v>6</v>
      </c>
      <c r="G13" s="21" t="s">
        <v>5</v>
      </c>
      <c r="H13" s="20">
        <v>2</v>
      </c>
      <c r="I13" s="20">
        <v>1</v>
      </c>
      <c r="J13" s="20"/>
      <c r="K13" s="20"/>
      <c r="L13" s="20"/>
      <c r="M13" s="20">
        <v>1</v>
      </c>
      <c r="N13" s="20">
        <f t="shared" si="0"/>
        <v>18</v>
      </c>
    </row>
    <row r="14" spans="2:14" x14ac:dyDescent="0.25">
      <c r="B14" s="26">
        <v>56</v>
      </c>
      <c r="C14" s="40" t="s">
        <v>2</v>
      </c>
      <c r="D14" s="40" t="s">
        <v>2</v>
      </c>
      <c r="E14" s="41" t="s">
        <v>3</v>
      </c>
      <c r="F14" s="39" t="s">
        <v>6</v>
      </c>
      <c r="G14" s="41" t="s">
        <v>3</v>
      </c>
      <c r="H14" s="20"/>
      <c r="I14" s="20">
        <v>2</v>
      </c>
      <c r="J14" s="20">
        <v>2</v>
      </c>
      <c r="K14" s="20"/>
      <c r="L14" s="20"/>
      <c r="M14" s="20">
        <v>1</v>
      </c>
      <c r="N14" s="20">
        <f t="shared" si="0"/>
        <v>18</v>
      </c>
    </row>
    <row r="15" spans="2:14" x14ac:dyDescent="0.25">
      <c r="B15" s="26">
        <v>72</v>
      </c>
      <c r="C15" s="42" t="s">
        <v>4</v>
      </c>
      <c r="D15" s="39" t="s">
        <v>1</v>
      </c>
      <c r="E15" s="42" t="s">
        <v>4</v>
      </c>
      <c r="F15" s="39" t="s">
        <v>6</v>
      </c>
      <c r="G15" s="39" t="s">
        <v>1</v>
      </c>
      <c r="H15" s="20">
        <v>2</v>
      </c>
      <c r="I15" s="20"/>
      <c r="J15" s="20"/>
      <c r="K15" s="20">
        <v>2</v>
      </c>
      <c r="L15" s="20"/>
      <c r="M15" s="20">
        <v>1</v>
      </c>
      <c r="N15" s="20">
        <f t="shared" si="0"/>
        <v>18</v>
      </c>
    </row>
    <row r="16" spans="2:14" x14ac:dyDescent="0.25">
      <c r="B16" s="26">
        <v>11</v>
      </c>
      <c r="C16" s="39" t="s">
        <v>1</v>
      </c>
      <c r="D16" s="39" t="s">
        <v>1</v>
      </c>
      <c r="E16" s="41" t="s">
        <v>3</v>
      </c>
      <c r="F16" s="39" t="s">
        <v>6</v>
      </c>
      <c r="G16" s="39" t="s">
        <v>1</v>
      </c>
      <c r="H16" s="20">
        <v>2</v>
      </c>
      <c r="I16" s="20"/>
      <c r="J16" s="20">
        <v>1</v>
      </c>
      <c r="K16" s="20"/>
      <c r="L16" s="20"/>
      <c r="M16" s="20">
        <v>1</v>
      </c>
      <c r="N16" s="20">
        <f t="shared" si="0"/>
        <v>17</v>
      </c>
    </row>
    <row r="17" spans="2:14" x14ac:dyDescent="0.25">
      <c r="B17" s="26">
        <v>15</v>
      </c>
      <c r="C17" s="40" t="s">
        <v>2</v>
      </c>
      <c r="D17" s="39" t="s">
        <v>1</v>
      </c>
      <c r="E17" s="40" t="s">
        <v>2</v>
      </c>
      <c r="F17" s="39" t="s">
        <v>6</v>
      </c>
      <c r="G17" s="21" t="s">
        <v>5</v>
      </c>
      <c r="H17" s="20">
        <v>1</v>
      </c>
      <c r="I17" s="20">
        <v>2</v>
      </c>
      <c r="J17" s="20"/>
      <c r="K17" s="20"/>
      <c r="L17" s="20"/>
      <c r="M17" s="20">
        <v>1</v>
      </c>
      <c r="N17" s="20">
        <f t="shared" si="0"/>
        <v>17</v>
      </c>
    </row>
    <row r="18" spans="2:14" x14ac:dyDescent="0.25">
      <c r="B18" s="26">
        <v>60</v>
      </c>
      <c r="C18" s="40" t="s">
        <v>2</v>
      </c>
      <c r="D18" s="39" t="s">
        <v>1</v>
      </c>
      <c r="E18" s="40" t="s">
        <v>2</v>
      </c>
      <c r="F18" s="39" t="s">
        <v>6</v>
      </c>
      <c r="G18" s="21" t="s">
        <v>5</v>
      </c>
      <c r="H18" s="20">
        <v>1</v>
      </c>
      <c r="I18" s="20">
        <v>2</v>
      </c>
      <c r="J18" s="20"/>
      <c r="K18" s="20"/>
      <c r="L18" s="20"/>
      <c r="M18" s="20">
        <v>1</v>
      </c>
      <c r="N18" s="20">
        <f t="shared" si="0"/>
        <v>17</v>
      </c>
    </row>
    <row r="19" spans="2:14" x14ac:dyDescent="0.25">
      <c r="B19" s="26">
        <v>14</v>
      </c>
      <c r="C19" s="40" t="s">
        <v>2</v>
      </c>
      <c r="D19" s="40" t="s">
        <v>2</v>
      </c>
      <c r="E19" s="40" t="s">
        <v>2</v>
      </c>
      <c r="F19" s="39" t="s">
        <v>6</v>
      </c>
      <c r="G19" s="21" t="s">
        <v>5</v>
      </c>
      <c r="H19" s="20"/>
      <c r="I19" s="20">
        <v>3</v>
      </c>
      <c r="J19" s="20"/>
      <c r="K19" s="20"/>
      <c r="L19" s="20"/>
      <c r="M19" s="20">
        <v>1</v>
      </c>
      <c r="N19" s="20">
        <f t="shared" si="0"/>
        <v>16</v>
      </c>
    </row>
    <row r="20" spans="2:14" x14ac:dyDescent="0.25">
      <c r="B20" s="26">
        <v>61</v>
      </c>
      <c r="C20" s="40" t="s">
        <v>2</v>
      </c>
      <c r="D20" s="40" t="s">
        <v>2</v>
      </c>
      <c r="E20" s="40" t="s">
        <v>2</v>
      </c>
      <c r="F20" s="39" t="s">
        <v>6</v>
      </c>
      <c r="G20" s="21" t="s">
        <v>5</v>
      </c>
      <c r="H20" s="20"/>
      <c r="I20" s="20">
        <v>3</v>
      </c>
      <c r="J20" s="20"/>
      <c r="K20" s="20"/>
      <c r="L20" s="20"/>
      <c r="M20" s="20">
        <v>1</v>
      </c>
      <c r="N20" s="20">
        <f t="shared" si="0"/>
        <v>16</v>
      </c>
    </row>
    <row r="21" spans="2:14" x14ac:dyDescent="0.25">
      <c r="B21" s="26">
        <v>62</v>
      </c>
      <c r="C21" s="41" t="s">
        <v>3</v>
      </c>
      <c r="D21" s="40" t="s">
        <v>2</v>
      </c>
      <c r="E21" s="41" t="s">
        <v>3</v>
      </c>
      <c r="F21" s="39" t="s">
        <v>6</v>
      </c>
      <c r="G21" s="21" t="s">
        <v>5</v>
      </c>
      <c r="H21" s="20"/>
      <c r="I21" s="20">
        <v>1</v>
      </c>
      <c r="J21" s="20">
        <v>2</v>
      </c>
      <c r="K21" s="20"/>
      <c r="L21" s="20"/>
      <c r="M21" s="20">
        <v>1</v>
      </c>
      <c r="N21" s="20">
        <f t="shared" si="0"/>
        <v>14</v>
      </c>
    </row>
    <row r="22" spans="2:14" x14ac:dyDescent="0.25">
      <c r="B22" s="26">
        <v>70</v>
      </c>
      <c r="C22" s="21" t="s">
        <v>5</v>
      </c>
      <c r="D22" s="42" t="s">
        <v>4</v>
      </c>
      <c r="E22" s="40" t="s">
        <v>2</v>
      </c>
      <c r="F22" s="39" t="s">
        <v>6</v>
      </c>
      <c r="G22" s="21" t="s">
        <v>5</v>
      </c>
      <c r="H22" s="20"/>
      <c r="I22" s="20">
        <v>1</v>
      </c>
      <c r="J22" s="20"/>
      <c r="K22" s="20">
        <v>1</v>
      </c>
      <c r="L22" s="20"/>
      <c r="M22" s="20">
        <v>1</v>
      </c>
      <c r="N22" s="20">
        <f t="shared" si="0"/>
        <v>10</v>
      </c>
    </row>
    <row r="23" spans="2:14" x14ac:dyDescent="0.25">
      <c r="B23" s="44">
        <v>13</v>
      </c>
      <c r="C23" s="41" t="s">
        <v>3</v>
      </c>
      <c r="D23" s="41" t="s">
        <v>3</v>
      </c>
      <c r="E23" s="41" t="s">
        <v>3</v>
      </c>
      <c r="F23" s="41" t="s">
        <v>9</v>
      </c>
      <c r="G23" s="21" t="s">
        <v>5</v>
      </c>
      <c r="H23" s="20"/>
      <c r="I23" s="20"/>
      <c r="J23" s="20">
        <v>3</v>
      </c>
      <c r="K23" s="20"/>
      <c r="L23" s="20">
        <v>1</v>
      </c>
      <c r="M23" s="20"/>
      <c r="N23" s="20">
        <f t="shared" si="0"/>
        <v>10</v>
      </c>
    </row>
    <row r="24" spans="2:14" x14ac:dyDescent="0.25">
      <c r="B24" s="45"/>
      <c r="C24" s="45"/>
      <c r="D24" s="45"/>
      <c r="E24" s="45"/>
      <c r="F24" s="45"/>
      <c r="G24" s="45"/>
      <c r="H24" s="46"/>
      <c r="I24" s="46"/>
      <c r="J24" s="46"/>
      <c r="K24" s="46"/>
      <c r="L24" s="46"/>
      <c r="M24" s="46"/>
      <c r="N24" s="46"/>
    </row>
    <row r="25" spans="2:14" ht="18" customHeight="1" x14ac:dyDescent="0.25">
      <c r="B25" s="72" t="s">
        <v>41</v>
      </c>
      <c r="C25" s="71" t="s">
        <v>42</v>
      </c>
      <c r="D25" s="71"/>
      <c r="E25" s="71"/>
      <c r="F25" s="71"/>
      <c r="G25" s="71"/>
      <c r="H25" s="71"/>
      <c r="I25" s="71"/>
      <c r="J25" s="71"/>
      <c r="K25" s="71"/>
      <c r="L25" s="71"/>
      <c r="M25" s="71"/>
      <c r="N25" s="71"/>
    </row>
    <row r="26" spans="2:14" ht="26.25" customHeight="1" x14ac:dyDescent="0.25">
      <c r="B26" s="72"/>
      <c r="C26" s="71"/>
      <c r="D26" s="71"/>
      <c r="E26" s="71"/>
      <c r="F26" s="71"/>
      <c r="G26" s="71"/>
      <c r="H26" s="71"/>
      <c r="I26" s="71"/>
      <c r="J26" s="71"/>
      <c r="K26" s="71"/>
      <c r="L26" s="71"/>
      <c r="M26" s="71"/>
      <c r="N26" s="71"/>
    </row>
    <row r="28" spans="2:14" ht="45.95" customHeight="1" x14ac:dyDescent="0.25">
      <c r="B28" s="38">
        <v>63</v>
      </c>
      <c r="C28" s="66" t="s">
        <v>21</v>
      </c>
      <c r="D28" s="66"/>
      <c r="E28" s="66"/>
      <c r="F28" s="66"/>
      <c r="G28" s="66"/>
      <c r="H28" s="66"/>
      <c r="I28" s="66"/>
      <c r="J28" s="66"/>
      <c r="K28" s="66"/>
      <c r="L28" s="66"/>
      <c r="M28" s="66"/>
      <c r="N28" s="66"/>
    </row>
    <row r="29" spans="2:14" ht="45.95" customHeight="1" x14ac:dyDescent="0.25">
      <c r="B29" s="38">
        <v>9</v>
      </c>
      <c r="C29" s="66" t="s">
        <v>22</v>
      </c>
      <c r="D29" s="66"/>
      <c r="E29" s="66"/>
      <c r="F29" s="66"/>
      <c r="G29" s="66"/>
      <c r="H29" s="66"/>
      <c r="I29" s="66"/>
      <c r="J29" s="66"/>
      <c r="K29" s="66"/>
      <c r="L29" s="66"/>
      <c r="M29" s="66"/>
      <c r="N29" s="66"/>
    </row>
    <row r="30" spans="2:14" ht="60.75" customHeight="1" x14ac:dyDescent="0.25">
      <c r="B30" s="38">
        <v>71</v>
      </c>
      <c r="C30" s="66" t="s">
        <v>23</v>
      </c>
      <c r="D30" s="66"/>
      <c r="E30" s="66"/>
      <c r="F30" s="66"/>
      <c r="G30" s="66"/>
      <c r="H30" s="66"/>
      <c r="I30" s="66"/>
      <c r="J30" s="66"/>
      <c r="K30" s="66"/>
      <c r="L30" s="66"/>
      <c r="M30" s="66"/>
      <c r="N30" s="66"/>
    </row>
    <row r="31" spans="2:14" ht="32.1" customHeight="1" x14ac:dyDescent="0.25">
      <c r="B31" s="38">
        <v>17</v>
      </c>
      <c r="C31" s="66" t="s">
        <v>24</v>
      </c>
      <c r="D31" s="66"/>
      <c r="E31" s="66"/>
      <c r="F31" s="66"/>
      <c r="G31" s="66"/>
      <c r="H31" s="66"/>
      <c r="I31" s="66"/>
      <c r="J31" s="66"/>
      <c r="K31" s="66"/>
      <c r="L31" s="66"/>
      <c r="M31" s="66"/>
      <c r="N31" s="66"/>
    </row>
    <row r="32" spans="2:14" ht="32.1" customHeight="1" x14ac:dyDescent="0.25">
      <c r="B32" s="38">
        <v>77</v>
      </c>
      <c r="C32" s="66" t="s">
        <v>25</v>
      </c>
      <c r="D32" s="66"/>
      <c r="E32" s="66"/>
      <c r="F32" s="66"/>
      <c r="G32" s="66"/>
      <c r="H32" s="66"/>
      <c r="I32" s="66"/>
      <c r="J32" s="66"/>
      <c r="K32" s="66"/>
      <c r="L32" s="66"/>
      <c r="M32" s="66"/>
      <c r="N32" s="66"/>
    </row>
    <row r="33" spans="2:14" ht="32.1" customHeight="1" x14ac:dyDescent="0.25">
      <c r="B33" s="38">
        <v>78</v>
      </c>
      <c r="C33" s="66" t="s">
        <v>26</v>
      </c>
      <c r="D33" s="66"/>
      <c r="E33" s="66"/>
      <c r="F33" s="66"/>
      <c r="G33" s="66"/>
      <c r="H33" s="66"/>
      <c r="I33" s="66"/>
      <c r="J33" s="66"/>
      <c r="K33" s="66"/>
      <c r="L33" s="66"/>
      <c r="M33" s="66"/>
      <c r="N33" s="66"/>
    </row>
    <row r="34" spans="2:14" ht="32.1" customHeight="1" x14ac:dyDescent="0.25">
      <c r="B34" s="38">
        <v>59</v>
      </c>
      <c r="C34" s="66" t="s">
        <v>27</v>
      </c>
      <c r="D34" s="66"/>
      <c r="E34" s="66"/>
      <c r="F34" s="66"/>
      <c r="G34" s="66"/>
      <c r="H34" s="66"/>
      <c r="I34" s="66"/>
      <c r="J34" s="66"/>
      <c r="K34" s="66"/>
      <c r="L34" s="66"/>
      <c r="M34" s="66"/>
      <c r="N34" s="66"/>
    </row>
    <row r="35" spans="2:14" ht="45.95" customHeight="1" x14ac:dyDescent="0.25">
      <c r="B35" s="38">
        <v>8</v>
      </c>
      <c r="C35" s="66" t="s">
        <v>28</v>
      </c>
      <c r="D35" s="66"/>
      <c r="E35" s="66"/>
      <c r="F35" s="66"/>
      <c r="G35" s="66"/>
      <c r="H35" s="66"/>
      <c r="I35" s="66"/>
      <c r="J35" s="66"/>
      <c r="K35" s="66"/>
      <c r="L35" s="66"/>
      <c r="M35" s="66"/>
      <c r="N35" s="66"/>
    </row>
    <row r="36" spans="2:14" ht="32.1" customHeight="1" x14ac:dyDescent="0.25">
      <c r="B36" s="26">
        <v>10</v>
      </c>
      <c r="C36" s="66" t="s">
        <v>29</v>
      </c>
      <c r="D36" s="66"/>
      <c r="E36" s="66"/>
      <c r="F36" s="66"/>
      <c r="G36" s="66"/>
      <c r="H36" s="66"/>
      <c r="I36" s="66"/>
      <c r="J36" s="66"/>
      <c r="K36" s="66"/>
      <c r="L36" s="66"/>
      <c r="M36" s="66"/>
      <c r="N36" s="66"/>
    </row>
    <row r="37" spans="2:14" ht="32.1" customHeight="1" x14ac:dyDescent="0.25">
      <c r="B37" s="38">
        <v>16</v>
      </c>
      <c r="C37" s="66" t="s">
        <v>30</v>
      </c>
      <c r="D37" s="66"/>
      <c r="E37" s="66"/>
      <c r="F37" s="66"/>
      <c r="G37" s="66"/>
      <c r="H37" s="66"/>
      <c r="I37" s="66"/>
      <c r="J37" s="66"/>
      <c r="K37" s="66"/>
      <c r="L37" s="66"/>
      <c r="M37" s="66"/>
      <c r="N37" s="66"/>
    </row>
    <row r="38" spans="2:14" ht="45.95" customHeight="1" x14ac:dyDescent="0.25">
      <c r="B38" s="38">
        <v>56</v>
      </c>
      <c r="C38" s="66" t="s">
        <v>31</v>
      </c>
      <c r="D38" s="66"/>
      <c r="E38" s="66"/>
      <c r="F38" s="66"/>
      <c r="G38" s="66"/>
      <c r="H38" s="66"/>
      <c r="I38" s="66"/>
      <c r="J38" s="66"/>
      <c r="K38" s="66"/>
      <c r="L38" s="66"/>
      <c r="M38" s="66"/>
      <c r="N38" s="66"/>
    </row>
    <row r="39" spans="2:14" ht="32.1" customHeight="1" x14ac:dyDescent="0.25">
      <c r="B39" s="38">
        <v>72</v>
      </c>
      <c r="C39" s="66" t="s">
        <v>32</v>
      </c>
      <c r="D39" s="66"/>
      <c r="E39" s="66"/>
      <c r="F39" s="66"/>
      <c r="G39" s="66"/>
      <c r="H39" s="66"/>
      <c r="I39" s="66"/>
      <c r="J39" s="66"/>
      <c r="K39" s="66"/>
      <c r="L39" s="66"/>
      <c r="M39" s="66"/>
      <c r="N39" s="66"/>
    </row>
    <row r="40" spans="2:14" ht="32.1" customHeight="1" x14ac:dyDescent="0.25">
      <c r="B40" s="38">
        <v>11</v>
      </c>
      <c r="C40" s="66" t="s">
        <v>33</v>
      </c>
      <c r="D40" s="66"/>
      <c r="E40" s="66"/>
      <c r="F40" s="66"/>
      <c r="G40" s="66"/>
      <c r="H40" s="66"/>
      <c r="I40" s="66"/>
      <c r="J40" s="66"/>
      <c r="K40" s="66"/>
      <c r="L40" s="66"/>
      <c r="M40" s="66"/>
      <c r="N40" s="66"/>
    </row>
    <row r="41" spans="2:14" ht="32.1" customHeight="1" x14ac:dyDescent="0.25">
      <c r="B41" s="38">
        <v>15</v>
      </c>
      <c r="C41" s="66" t="s">
        <v>34</v>
      </c>
      <c r="D41" s="66"/>
      <c r="E41" s="66"/>
      <c r="F41" s="66"/>
      <c r="G41" s="66"/>
      <c r="H41" s="66"/>
      <c r="I41" s="66"/>
      <c r="J41" s="66"/>
      <c r="K41" s="66"/>
      <c r="L41" s="66"/>
      <c r="M41" s="66"/>
      <c r="N41" s="66"/>
    </row>
    <row r="42" spans="2:14" ht="45.95" customHeight="1" x14ac:dyDescent="0.25">
      <c r="B42" s="38">
        <v>60</v>
      </c>
      <c r="C42" s="66" t="s">
        <v>35</v>
      </c>
      <c r="D42" s="66"/>
      <c r="E42" s="66"/>
      <c r="F42" s="66"/>
      <c r="G42" s="66"/>
      <c r="H42" s="66"/>
      <c r="I42" s="66"/>
      <c r="J42" s="66"/>
      <c r="K42" s="66"/>
      <c r="L42" s="66"/>
      <c r="M42" s="66"/>
      <c r="N42" s="66"/>
    </row>
    <row r="43" spans="2:14" ht="32.1" customHeight="1" x14ac:dyDescent="0.25">
      <c r="B43" s="38">
        <v>14</v>
      </c>
      <c r="C43" s="66" t="s">
        <v>36</v>
      </c>
      <c r="D43" s="66"/>
      <c r="E43" s="66"/>
      <c r="F43" s="66"/>
      <c r="G43" s="66"/>
      <c r="H43" s="66"/>
      <c r="I43" s="66"/>
      <c r="J43" s="66"/>
      <c r="K43" s="66"/>
      <c r="L43" s="66"/>
      <c r="M43" s="66"/>
      <c r="N43" s="66"/>
    </row>
    <row r="44" spans="2:14" ht="32.1" customHeight="1" x14ac:dyDescent="0.25">
      <c r="B44" s="38">
        <v>61</v>
      </c>
      <c r="C44" s="66" t="s">
        <v>37</v>
      </c>
      <c r="D44" s="66"/>
      <c r="E44" s="66"/>
      <c r="F44" s="66"/>
      <c r="G44" s="66"/>
      <c r="H44" s="66"/>
      <c r="I44" s="66"/>
      <c r="J44" s="66"/>
      <c r="K44" s="66"/>
      <c r="L44" s="66"/>
      <c r="M44" s="66"/>
      <c r="N44" s="66"/>
    </row>
    <row r="45" spans="2:14" ht="45.95" customHeight="1" x14ac:dyDescent="0.25">
      <c r="B45" s="38">
        <v>62</v>
      </c>
      <c r="C45" s="66" t="s">
        <v>38</v>
      </c>
      <c r="D45" s="66"/>
      <c r="E45" s="66"/>
      <c r="F45" s="66"/>
      <c r="G45" s="66"/>
      <c r="H45" s="66"/>
      <c r="I45" s="66"/>
      <c r="J45" s="66"/>
      <c r="K45" s="66"/>
      <c r="L45" s="66"/>
      <c r="M45" s="66"/>
      <c r="N45" s="66"/>
    </row>
    <row r="46" spans="2:14" ht="32.1" customHeight="1" x14ac:dyDescent="0.25">
      <c r="B46" s="38">
        <v>70</v>
      </c>
      <c r="C46" s="70" t="s">
        <v>39</v>
      </c>
      <c r="D46" s="70"/>
      <c r="E46" s="70"/>
      <c r="F46" s="70"/>
      <c r="G46" s="70"/>
      <c r="H46" s="70"/>
      <c r="I46" s="70"/>
      <c r="J46" s="70"/>
      <c r="K46" s="70"/>
      <c r="L46" s="70"/>
      <c r="M46" s="70"/>
      <c r="N46" s="70"/>
    </row>
    <row r="47" spans="2:14" ht="32.1" customHeight="1" x14ac:dyDescent="0.25">
      <c r="B47" s="43">
        <v>13</v>
      </c>
      <c r="C47" s="71" t="s">
        <v>40</v>
      </c>
      <c r="D47" s="71"/>
      <c r="E47" s="71"/>
      <c r="F47" s="71"/>
      <c r="G47" s="71"/>
      <c r="H47" s="71"/>
      <c r="I47" s="71"/>
      <c r="J47" s="71"/>
      <c r="K47" s="71"/>
      <c r="L47" s="71"/>
      <c r="M47" s="71"/>
      <c r="N47" s="71"/>
    </row>
  </sheetData>
  <mergeCells count="25">
    <mergeCell ref="C45:N45"/>
    <mergeCell ref="C46:N46"/>
    <mergeCell ref="C47:N47"/>
    <mergeCell ref="B25:B26"/>
    <mergeCell ref="C25:N26"/>
    <mergeCell ref="C40:N40"/>
    <mergeCell ref="C41:N41"/>
    <mergeCell ref="C42:N42"/>
    <mergeCell ref="C43:N43"/>
    <mergeCell ref="C44:N44"/>
    <mergeCell ref="C35:N35"/>
    <mergeCell ref="C36:N36"/>
    <mergeCell ref="C37:N37"/>
    <mergeCell ref="C38:N38"/>
    <mergeCell ref="C39:N39"/>
    <mergeCell ref="C30:N30"/>
    <mergeCell ref="C31:N31"/>
    <mergeCell ref="C32:N32"/>
    <mergeCell ref="C33:N33"/>
    <mergeCell ref="C34:N34"/>
    <mergeCell ref="B1:D1"/>
    <mergeCell ref="F1:G1"/>
    <mergeCell ref="B2:G2"/>
    <mergeCell ref="C28:N28"/>
    <mergeCell ref="C29:N29"/>
  </mergeCells>
  <pageMargins left="0.25" right="0.25" top="0.75" bottom="0.75" header="0.3" footer="0.3"/>
  <pageSetup paperSize="9" scale="40" orientation="landscape"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C87E3-D027-433A-92E3-301031D070F5}">
  <sheetPr>
    <tabColor rgb="FFFF0000"/>
  </sheetPr>
  <dimension ref="B1:N19"/>
  <sheetViews>
    <sheetView workbookViewId="0">
      <selection activeCell="E1" sqref="E1"/>
    </sheetView>
  </sheetViews>
  <sheetFormatPr defaultRowHeight="15" x14ac:dyDescent="0.25"/>
  <cols>
    <col min="2" max="2" width="9.140625" style="1"/>
    <col min="3" max="3" width="18.85546875" customWidth="1"/>
    <col min="4" max="4" width="18.42578125" customWidth="1"/>
    <col min="5" max="5" width="18.5703125" customWidth="1"/>
    <col min="6" max="6" width="17.85546875" customWidth="1"/>
    <col min="7" max="7" width="18" customWidth="1"/>
    <col min="10" max="10" width="10.28515625" customWidth="1"/>
    <col min="13" max="13" width="13.140625" customWidth="1"/>
  </cols>
  <sheetData>
    <row r="1" spans="2:14" ht="26.25" x14ac:dyDescent="0.4">
      <c r="B1" s="59" t="s">
        <v>0</v>
      </c>
      <c r="C1" s="60"/>
      <c r="D1" s="60"/>
      <c r="E1" s="30"/>
      <c r="F1" s="75" t="s">
        <v>52</v>
      </c>
      <c r="G1" s="75"/>
      <c r="H1" s="75"/>
      <c r="I1" s="75"/>
      <c r="J1" s="75"/>
      <c r="K1" s="75"/>
      <c r="L1" s="30"/>
      <c r="M1" s="30"/>
      <c r="N1" s="31"/>
    </row>
    <row r="2" spans="2:14" ht="26.25" x14ac:dyDescent="0.4">
      <c r="B2" s="61" t="s">
        <v>14</v>
      </c>
      <c r="C2" s="62"/>
      <c r="D2" s="62"/>
      <c r="E2" s="62"/>
      <c r="F2" s="62"/>
      <c r="G2" s="63"/>
      <c r="H2" s="28" t="s">
        <v>1</v>
      </c>
      <c r="I2" s="28" t="s">
        <v>2</v>
      </c>
      <c r="J2" s="28" t="s">
        <v>3</v>
      </c>
      <c r="K2" s="28" t="s">
        <v>4</v>
      </c>
      <c r="L2" s="28" t="s">
        <v>9</v>
      </c>
      <c r="M2" s="29" t="s">
        <v>6</v>
      </c>
      <c r="N2" s="28" t="s">
        <v>10</v>
      </c>
    </row>
    <row r="3" spans="2:14" ht="63.75" customHeight="1" x14ac:dyDescent="0.25">
      <c r="B3" s="26" t="s">
        <v>13</v>
      </c>
      <c r="C3" s="27" t="s">
        <v>16</v>
      </c>
      <c r="D3" s="27" t="s">
        <v>17</v>
      </c>
      <c r="E3" s="27" t="s">
        <v>18</v>
      </c>
      <c r="F3" s="27" t="s">
        <v>19</v>
      </c>
      <c r="G3" s="27" t="s">
        <v>20</v>
      </c>
      <c r="H3" s="16">
        <v>5</v>
      </c>
      <c r="I3" s="17">
        <v>4</v>
      </c>
      <c r="J3" s="18">
        <v>3</v>
      </c>
      <c r="K3" s="19">
        <v>2</v>
      </c>
      <c r="L3" s="19">
        <v>1</v>
      </c>
      <c r="M3" s="16">
        <v>4</v>
      </c>
      <c r="N3" s="28" t="s">
        <v>11</v>
      </c>
    </row>
    <row r="4" spans="2:14" x14ac:dyDescent="0.25">
      <c r="B4" s="2">
        <v>40</v>
      </c>
      <c r="C4" s="5" t="s">
        <v>2</v>
      </c>
      <c r="D4" s="3" t="s">
        <v>1</v>
      </c>
      <c r="E4" s="7" t="s">
        <v>4</v>
      </c>
      <c r="F4" s="6" t="s">
        <v>9</v>
      </c>
      <c r="G4" s="9" t="s">
        <v>5</v>
      </c>
      <c r="H4" s="9">
        <v>1</v>
      </c>
      <c r="I4" s="9">
        <v>1</v>
      </c>
      <c r="J4" s="9"/>
      <c r="K4" s="9">
        <v>1</v>
      </c>
      <c r="L4" s="9">
        <v>1</v>
      </c>
      <c r="M4" s="9"/>
      <c r="N4" s="34">
        <f t="shared" ref="N4:N9" si="0">(H4*$H$3)+(I4*$I$3)+(J4*$J$3)+(K4*$K$3)+(L4*$L$3)+(M4*$M$3)</f>
        <v>12</v>
      </c>
    </row>
    <row r="5" spans="2:14" x14ac:dyDescent="0.25">
      <c r="B5" s="2">
        <v>66</v>
      </c>
      <c r="C5" s="5" t="s">
        <v>2</v>
      </c>
      <c r="D5" s="6" t="s">
        <v>3</v>
      </c>
      <c r="E5" s="5" t="s">
        <v>2</v>
      </c>
      <c r="F5" s="6" t="s">
        <v>7</v>
      </c>
      <c r="G5" s="9" t="s">
        <v>5</v>
      </c>
      <c r="H5" s="9"/>
      <c r="I5" s="9">
        <v>2</v>
      </c>
      <c r="J5" s="9">
        <v>1</v>
      </c>
      <c r="K5" s="9"/>
      <c r="L5" s="9">
        <v>1</v>
      </c>
      <c r="M5" s="9"/>
      <c r="N5" s="34">
        <f t="shared" si="0"/>
        <v>12</v>
      </c>
    </row>
    <row r="6" spans="2:14" x14ac:dyDescent="0.25">
      <c r="B6" s="2">
        <v>36</v>
      </c>
      <c r="C6" s="6" t="s">
        <v>3</v>
      </c>
      <c r="D6" s="6" t="s">
        <v>3</v>
      </c>
      <c r="E6" s="7" t="s">
        <v>4</v>
      </c>
      <c r="F6" s="6" t="s">
        <v>3</v>
      </c>
      <c r="G6" s="9" t="s">
        <v>5</v>
      </c>
      <c r="H6" s="9"/>
      <c r="I6" s="9"/>
      <c r="J6" s="9">
        <v>3</v>
      </c>
      <c r="K6" s="9">
        <v>1</v>
      </c>
      <c r="L6" s="9"/>
      <c r="M6" s="9"/>
      <c r="N6" s="34">
        <f t="shared" si="0"/>
        <v>11</v>
      </c>
    </row>
    <row r="7" spans="2:14" x14ac:dyDescent="0.25">
      <c r="B7" s="2">
        <v>75</v>
      </c>
      <c r="C7" s="5" t="s">
        <v>2</v>
      </c>
      <c r="D7" s="6" t="s">
        <v>3</v>
      </c>
      <c r="E7" s="6" t="s">
        <v>3</v>
      </c>
      <c r="F7" s="6" t="s">
        <v>7</v>
      </c>
      <c r="G7" s="9" t="s">
        <v>5</v>
      </c>
      <c r="H7" s="9"/>
      <c r="I7" s="9">
        <v>1</v>
      </c>
      <c r="J7" s="9">
        <v>2</v>
      </c>
      <c r="K7" s="9"/>
      <c r="L7" s="9">
        <v>1</v>
      </c>
      <c r="M7" s="9"/>
      <c r="N7" s="34">
        <f t="shared" si="0"/>
        <v>11</v>
      </c>
    </row>
    <row r="8" spans="2:14" x14ac:dyDescent="0.25">
      <c r="B8" s="2">
        <v>13</v>
      </c>
      <c r="C8" s="6" t="s">
        <v>3</v>
      </c>
      <c r="D8" s="6" t="s">
        <v>3</v>
      </c>
      <c r="E8" s="6" t="s">
        <v>3</v>
      </c>
      <c r="F8" s="6" t="s">
        <v>9</v>
      </c>
      <c r="G8" s="9" t="s">
        <v>5</v>
      </c>
      <c r="H8" s="9"/>
      <c r="I8" s="9"/>
      <c r="J8" s="9">
        <v>3</v>
      </c>
      <c r="K8" s="9"/>
      <c r="L8" s="9">
        <v>1</v>
      </c>
      <c r="M8" s="9"/>
      <c r="N8" s="34">
        <f t="shared" si="0"/>
        <v>10</v>
      </c>
    </row>
    <row r="9" spans="2:14" x14ac:dyDescent="0.25">
      <c r="B9" s="13">
        <v>55</v>
      </c>
      <c r="C9" s="35" t="s">
        <v>4</v>
      </c>
      <c r="D9" s="35" t="s">
        <v>4</v>
      </c>
      <c r="E9" s="35" t="s">
        <v>4</v>
      </c>
      <c r="F9" s="36" t="s">
        <v>9</v>
      </c>
      <c r="G9" s="12" t="s">
        <v>5</v>
      </c>
      <c r="H9" s="12"/>
      <c r="I9" s="12"/>
      <c r="J9" s="12"/>
      <c r="K9" s="12">
        <v>3</v>
      </c>
      <c r="L9" s="12">
        <v>1</v>
      </c>
      <c r="M9" s="12"/>
      <c r="N9" s="37">
        <f t="shared" si="0"/>
        <v>7</v>
      </c>
    </row>
    <row r="11" spans="2:14" ht="18" customHeight="1" x14ac:dyDescent="0.25">
      <c r="B11" s="72" t="s">
        <v>41</v>
      </c>
      <c r="C11" s="74" t="s">
        <v>43</v>
      </c>
      <c r="D11" s="74"/>
      <c r="E11" s="74"/>
      <c r="F11" s="74"/>
      <c r="G11" s="74"/>
      <c r="H11" s="74"/>
      <c r="I11" s="74"/>
      <c r="J11" s="74"/>
      <c r="K11" s="74"/>
      <c r="L11" s="74"/>
      <c r="M11" s="74"/>
      <c r="N11" s="74"/>
    </row>
    <row r="12" spans="2:14" ht="26.25" customHeight="1" x14ac:dyDescent="0.25">
      <c r="B12" s="72"/>
      <c r="C12" s="74"/>
      <c r="D12" s="74"/>
      <c r="E12" s="74"/>
      <c r="F12" s="74"/>
      <c r="G12" s="74"/>
      <c r="H12" s="74"/>
      <c r="I12" s="74"/>
      <c r="J12" s="74"/>
      <c r="K12" s="74"/>
      <c r="L12" s="74"/>
      <c r="M12" s="74"/>
      <c r="N12" s="74"/>
    </row>
    <row r="14" spans="2:14" ht="32.1" customHeight="1" x14ac:dyDescent="0.25">
      <c r="B14" s="47">
        <v>40</v>
      </c>
      <c r="C14" s="76" t="s">
        <v>53</v>
      </c>
      <c r="D14" s="76"/>
      <c r="E14" s="76"/>
      <c r="F14" s="76"/>
      <c r="G14" s="76"/>
      <c r="H14" s="76"/>
      <c r="I14" s="76"/>
      <c r="J14" s="76"/>
      <c r="K14" s="76"/>
      <c r="L14" s="76"/>
      <c r="M14" s="76"/>
      <c r="N14" s="76"/>
    </row>
    <row r="15" spans="2:14" ht="32.1" customHeight="1" x14ac:dyDescent="0.25">
      <c r="B15" s="47">
        <v>66</v>
      </c>
      <c r="C15" s="76" t="s">
        <v>54</v>
      </c>
      <c r="D15" s="76"/>
      <c r="E15" s="76"/>
      <c r="F15" s="76"/>
      <c r="G15" s="76"/>
      <c r="H15" s="76"/>
      <c r="I15" s="76"/>
      <c r="J15" s="76"/>
      <c r="K15" s="76"/>
      <c r="L15" s="76"/>
      <c r="M15" s="76"/>
      <c r="N15" s="76"/>
    </row>
    <row r="16" spans="2:14" ht="32.1" customHeight="1" x14ac:dyDescent="0.25">
      <c r="B16" s="47">
        <v>36</v>
      </c>
      <c r="C16" s="77" t="s">
        <v>55</v>
      </c>
      <c r="D16" s="77"/>
      <c r="E16" s="77"/>
      <c r="F16" s="77"/>
      <c r="G16" s="77"/>
      <c r="H16" s="77"/>
      <c r="I16" s="77"/>
      <c r="J16" s="77"/>
      <c r="K16" s="77"/>
      <c r="L16" s="77"/>
      <c r="M16" s="77"/>
      <c r="N16" s="77"/>
    </row>
    <row r="17" spans="2:14" ht="32.1" customHeight="1" x14ac:dyDescent="0.25">
      <c r="B17" s="47">
        <v>75</v>
      </c>
      <c r="C17" s="76" t="s">
        <v>56</v>
      </c>
      <c r="D17" s="76"/>
      <c r="E17" s="76"/>
      <c r="F17" s="76"/>
      <c r="G17" s="76"/>
      <c r="H17" s="76"/>
      <c r="I17" s="76"/>
      <c r="J17" s="76"/>
      <c r="K17" s="76"/>
      <c r="L17" s="76"/>
      <c r="M17" s="76"/>
      <c r="N17" s="76"/>
    </row>
    <row r="18" spans="2:14" ht="32.1" customHeight="1" x14ac:dyDescent="0.25">
      <c r="B18" s="47">
        <v>13</v>
      </c>
      <c r="C18" s="76" t="s">
        <v>40</v>
      </c>
      <c r="D18" s="76"/>
      <c r="E18" s="76"/>
      <c r="F18" s="76"/>
      <c r="G18" s="76"/>
      <c r="H18" s="76"/>
      <c r="I18" s="76"/>
      <c r="J18" s="76"/>
      <c r="K18" s="76"/>
      <c r="L18" s="76"/>
      <c r="M18" s="76"/>
      <c r="N18" s="76"/>
    </row>
    <row r="19" spans="2:14" ht="32.1" customHeight="1" x14ac:dyDescent="0.25">
      <c r="B19" s="47">
        <v>55</v>
      </c>
      <c r="C19" s="73" t="s">
        <v>57</v>
      </c>
      <c r="D19" s="73"/>
      <c r="E19" s="73"/>
      <c r="F19" s="73"/>
      <c r="G19" s="73"/>
      <c r="H19" s="73"/>
      <c r="I19" s="73"/>
      <c r="J19" s="73"/>
      <c r="K19" s="73"/>
      <c r="L19" s="73"/>
      <c r="M19" s="73"/>
      <c r="N19" s="73"/>
    </row>
  </sheetData>
  <mergeCells count="11">
    <mergeCell ref="C19:N19"/>
    <mergeCell ref="B11:B12"/>
    <mergeCell ref="C11:N12"/>
    <mergeCell ref="F1:K1"/>
    <mergeCell ref="B1:D1"/>
    <mergeCell ref="B2:G2"/>
    <mergeCell ref="C18:N18"/>
    <mergeCell ref="C14:N14"/>
    <mergeCell ref="C15:N15"/>
    <mergeCell ref="C16:N16"/>
    <mergeCell ref="C17:N1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6</vt:i4>
      </vt:variant>
    </vt:vector>
  </HeadingPairs>
  <TitlesOfParts>
    <vt:vector size="6" baseType="lpstr">
      <vt:lpstr>Map</vt:lpstr>
      <vt:lpstr>Basic Data</vt:lpstr>
      <vt:lpstr>Rated</vt:lpstr>
      <vt:lpstr>Belper Highlighted</vt:lpstr>
      <vt:lpstr>Just Belper</vt:lpstr>
      <vt:lpstr>Land at risk of losing status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Porter</dc:creator>
  <cp:lastModifiedBy>Helen .Jackson</cp:lastModifiedBy>
  <cp:lastPrinted>2018-12-07T17:39:35Z</cp:lastPrinted>
  <dcterms:created xsi:type="dcterms:W3CDTF">2018-11-29T11:01:46Z</dcterms:created>
  <dcterms:modified xsi:type="dcterms:W3CDTF">2024-11-15T10:42:21Z</dcterms:modified>
</cp:coreProperties>
</file>